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35" windowWidth="11340" windowHeight="8835" firstSheet="1" activeTab="0"/>
  </bookViews>
  <sheets>
    <sheet name="ANA SAYFA" sheetId="1" r:id="rId1"/>
    <sheet name="TÜRKÇE BİLANCO" sheetId="2" r:id="rId2"/>
    <sheet name="İNGİLİZCE BLANÇO" sheetId="3" r:id="rId3"/>
    <sheet name="TÜRKÇE GELİR TABLOSU" sheetId="4" r:id="rId4"/>
    <sheet name="İNGİLİZCE GELİR TABLOSU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<sst xmlns="http://schemas.openxmlformats.org/spreadsheetml/2006/main" count="588" uniqueCount="491">
  <si>
    <t>info@muhasebenet.net</t>
  </si>
  <si>
    <t>ted@muhasebenet.net</t>
  </si>
  <si>
    <t>mtseyhoglu@muhasebenet.net</t>
  </si>
  <si>
    <t>2005 ~ muhasebenet.net sitesinin Üyelerinen ücretsiz hediyesidir para ile satılmaz</t>
  </si>
  <si>
    <t>üyelerine</t>
  </si>
  <si>
    <t>ücretsiz hizmetidir. Para ile satılmaz.</t>
  </si>
  <si>
    <r>
      <t>TÜRKÇE BİLANÇO</t>
    </r>
    <r>
      <rPr>
        <sz val="12"/>
        <color indexed="8"/>
        <rFont val="Times New Roman"/>
        <family val="1"/>
      </rPr>
      <t xml:space="preserve"> </t>
    </r>
  </si>
  <si>
    <r>
      <t> </t>
    </r>
    <r>
      <rPr>
        <sz val="12"/>
        <color indexed="8"/>
        <rFont val="Times New Roman"/>
        <family val="1"/>
      </rPr>
      <t xml:space="preserve"> </t>
    </r>
  </si>
  <si>
    <r>
      <t>AKTİF (VARLIKLAR)</t>
    </r>
    <r>
      <rPr>
        <sz val="12"/>
        <color indexed="8"/>
        <rFont val="Times New Roman"/>
        <family val="1"/>
      </rPr>
      <t xml:space="preserve"> </t>
    </r>
  </si>
  <si>
    <r>
      <t>PASİF(KAYNAKLAR)</t>
    </r>
    <r>
      <rPr>
        <sz val="12"/>
        <color indexed="8"/>
        <rFont val="Times New Roman"/>
        <family val="1"/>
      </rPr>
      <t xml:space="preserve"> </t>
    </r>
  </si>
  <si>
    <r>
      <t>I-DÖNEN VARLIKLAR</t>
    </r>
    <r>
      <rPr>
        <sz val="12"/>
        <color indexed="8"/>
        <rFont val="Times New Roman"/>
        <family val="1"/>
      </rPr>
      <t xml:space="preserve"> </t>
    </r>
  </si>
  <si>
    <r>
      <t>I-KISA VADELİ YABANCI KAYNAKLAR</t>
    </r>
    <r>
      <rPr>
        <sz val="12"/>
        <color indexed="8"/>
        <rFont val="Times New Roman"/>
        <family val="1"/>
      </rPr>
      <t xml:space="preserve"> </t>
    </r>
  </si>
  <si>
    <r>
      <t>A-Hazır Değerler</t>
    </r>
    <r>
      <rPr>
        <b/>
        <sz val="12"/>
        <color indexed="8"/>
        <rFont val="Times New Roman"/>
        <family val="1"/>
      </rPr>
      <t xml:space="preserve"> </t>
    </r>
  </si>
  <si>
    <r>
      <t>A-Mali Borçlar</t>
    </r>
    <r>
      <rPr>
        <b/>
        <sz val="12"/>
        <color indexed="62"/>
        <rFont val="Times New Roman"/>
        <family val="1"/>
      </rPr>
      <t xml:space="preserve"> </t>
    </r>
  </si>
  <si>
    <t xml:space="preserve">1-Kasa </t>
  </si>
  <si>
    <r>
      <t>1-Banka Kredileri</t>
    </r>
    <r>
      <rPr>
        <sz val="12"/>
        <color indexed="8"/>
        <rFont val="Times New Roman"/>
        <family val="1"/>
      </rPr>
      <t xml:space="preserve"> </t>
    </r>
  </si>
  <si>
    <r>
      <t>2-Alınan Çekler</t>
    </r>
    <r>
      <rPr>
        <sz val="12"/>
        <color indexed="8"/>
        <rFont val="Times New Roman"/>
        <family val="1"/>
      </rPr>
      <t xml:space="preserve"> </t>
    </r>
  </si>
  <si>
    <r>
      <t>2-Uzun Vade.Kredi.Anapa.Taks.ve Faiz</t>
    </r>
    <r>
      <rPr>
        <sz val="12"/>
        <color indexed="8"/>
        <rFont val="Times New Roman"/>
        <family val="1"/>
      </rPr>
      <t xml:space="preserve"> </t>
    </r>
  </si>
  <si>
    <r>
      <t>3-Bankalar</t>
    </r>
    <r>
      <rPr>
        <sz val="12"/>
        <color indexed="8"/>
        <rFont val="Times New Roman"/>
        <family val="1"/>
      </rPr>
      <t xml:space="preserve"> </t>
    </r>
  </si>
  <si>
    <r>
      <t>3-Tahvil,Anapa.ve Borç,Taksit ve Faizl.</t>
    </r>
    <r>
      <rPr>
        <sz val="12"/>
        <color indexed="8"/>
        <rFont val="Times New Roman"/>
        <family val="1"/>
      </rPr>
      <t xml:space="preserve"> </t>
    </r>
  </si>
  <si>
    <r>
      <t>4-Verilen Çekler ve Ödeme Emirl.(-)</t>
    </r>
    <r>
      <rPr>
        <sz val="12"/>
        <color indexed="8"/>
        <rFont val="Times New Roman"/>
        <family val="1"/>
      </rPr>
      <t xml:space="preserve"> </t>
    </r>
  </si>
  <si>
    <r>
      <t>4-Çıkarılmış Bonolar ve Senetler</t>
    </r>
    <r>
      <rPr>
        <sz val="12"/>
        <color indexed="8"/>
        <rFont val="Times New Roman"/>
        <family val="1"/>
      </rPr>
      <t xml:space="preserve"> </t>
    </r>
  </si>
  <si>
    <r>
      <t>5-Diğer Hazır Değerler</t>
    </r>
    <r>
      <rPr>
        <sz val="12"/>
        <color indexed="8"/>
        <rFont val="Times New Roman"/>
        <family val="1"/>
      </rPr>
      <t xml:space="preserve"> </t>
    </r>
  </si>
  <si>
    <r>
      <t>5-Çıkarılmış Diğer Menkul Kıymetler</t>
    </r>
    <r>
      <rPr>
        <sz val="12"/>
        <color indexed="8"/>
        <rFont val="Times New Roman"/>
        <family val="1"/>
      </rPr>
      <t xml:space="preserve"> </t>
    </r>
  </si>
  <si>
    <r>
      <t>6-Menkul Kıymetler İhraç Farkı (-)</t>
    </r>
    <r>
      <rPr>
        <sz val="12"/>
        <color indexed="8"/>
        <rFont val="Times New Roman"/>
        <family val="1"/>
      </rPr>
      <t xml:space="preserve"> </t>
    </r>
  </si>
  <si>
    <r>
      <t>B-Menkul Kıymetler</t>
    </r>
    <r>
      <rPr>
        <sz val="12"/>
        <color indexed="8"/>
        <rFont val="Times New Roman"/>
        <family val="1"/>
      </rPr>
      <t xml:space="preserve"> </t>
    </r>
  </si>
  <si>
    <r>
      <t>7-Diğer Mali Borçlar</t>
    </r>
    <r>
      <rPr>
        <sz val="12"/>
        <color indexed="8"/>
        <rFont val="Times New Roman"/>
        <family val="1"/>
      </rPr>
      <t xml:space="preserve"> </t>
    </r>
  </si>
  <si>
    <r>
      <t>1-Hisse Senetleri</t>
    </r>
    <r>
      <rPr>
        <sz val="12"/>
        <color indexed="8"/>
        <rFont val="Times New Roman"/>
        <family val="1"/>
      </rPr>
      <t xml:space="preserve"> </t>
    </r>
  </si>
  <si>
    <r>
      <t>2-Özel Kesim Tah. Sen. Ve Bonol.</t>
    </r>
    <r>
      <rPr>
        <sz val="12"/>
        <color indexed="8"/>
        <rFont val="Times New Roman"/>
        <family val="1"/>
      </rPr>
      <t xml:space="preserve"> </t>
    </r>
  </si>
  <si>
    <r>
      <t>B-Ticari Borçlar</t>
    </r>
    <r>
      <rPr>
        <sz val="12"/>
        <color indexed="8"/>
        <rFont val="Times New Roman"/>
        <family val="1"/>
      </rPr>
      <t xml:space="preserve"> </t>
    </r>
  </si>
  <si>
    <r>
      <t>3-Kamu Kesimi Tah. Sen. Ve Bonol.</t>
    </r>
    <r>
      <rPr>
        <sz val="12"/>
        <color indexed="8"/>
        <rFont val="Times New Roman"/>
        <family val="1"/>
      </rPr>
      <t xml:space="preserve"> </t>
    </r>
  </si>
  <si>
    <r>
      <t>1-Satıcılar</t>
    </r>
    <r>
      <rPr>
        <sz val="12"/>
        <color indexed="8"/>
        <rFont val="Times New Roman"/>
        <family val="1"/>
      </rPr>
      <t xml:space="preserve"> </t>
    </r>
  </si>
  <si>
    <r>
      <t>4-Diğer Menkul Kıymetler</t>
    </r>
    <r>
      <rPr>
        <sz val="12"/>
        <color indexed="8"/>
        <rFont val="Times New Roman"/>
        <family val="1"/>
      </rPr>
      <t xml:space="preserve"> </t>
    </r>
  </si>
  <si>
    <r>
      <t>2-Borç Senetleri</t>
    </r>
    <r>
      <rPr>
        <sz val="12"/>
        <color indexed="8"/>
        <rFont val="Times New Roman"/>
        <family val="1"/>
      </rPr>
      <t xml:space="preserve"> </t>
    </r>
  </si>
  <si>
    <r>
      <t>5-Menk.Kıym.Değer Düşük.Karş.(-)</t>
    </r>
    <r>
      <rPr>
        <sz val="12"/>
        <color indexed="8"/>
        <rFont val="Times New Roman"/>
        <family val="1"/>
      </rPr>
      <t xml:space="preserve"> </t>
    </r>
  </si>
  <si>
    <r>
      <t>3-Borç Senetleri Reeskontu (-)</t>
    </r>
    <r>
      <rPr>
        <sz val="12"/>
        <color indexed="8"/>
        <rFont val="Times New Roman"/>
        <family val="1"/>
      </rPr>
      <t xml:space="preserve"> </t>
    </r>
  </si>
  <si>
    <r>
      <t>4-Alınan Depozito ve Teminatlar</t>
    </r>
    <r>
      <rPr>
        <sz val="12"/>
        <color indexed="8"/>
        <rFont val="Times New Roman"/>
        <family val="1"/>
      </rPr>
      <t xml:space="preserve"> </t>
    </r>
  </si>
  <si>
    <r>
      <t>C-Ticari Alacaklar</t>
    </r>
    <r>
      <rPr>
        <sz val="12"/>
        <color indexed="8"/>
        <rFont val="Times New Roman"/>
        <family val="1"/>
      </rPr>
      <t xml:space="preserve"> </t>
    </r>
  </si>
  <si>
    <r>
      <t>5-Diğer Ticari Borçlar</t>
    </r>
    <r>
      <rPr>
        <sz val="12"/>
        <color indexed="8"/>
        <rFont val="Times New Roman"/>
        <family val="1"/>
      </rPr>
      <t xml:space="preserve"> </t>
    </r>
  </si>
  <si>
    <r>
      <t>1-Alıcılar</t>
    </r>
    <r>
      <rPr>
        <sz val="12"/>
        <color indexed="8"/>
        <rFont val="Times New Roman"/>
        <family val="1"/>
      </rPr>
      <t xml:space="preserve"> </t>
    </r>
  </si>
  <si>
    <r>
      <t>2-Alacak Senetleri</t>
    </r>
    <r>
      <rPr>
        <sz val="12"/>
        <color indexed="8"/>
        <rFont val="Times New Roman"/>
        <family val="1"/>
      </rPr>
      <t xml:space="preserve"> </t>
    </r>
  </si>
  <si>
    <r>
      <t>C-Diğer Borçlar</t>
    </r>
    <r>
      <rPr>
        <sz val="12"/>
        <color indexed="8"/>
        <rFont val="Times New Roman"/>
        <family val="1"/>
      </rPr>
      <t xml:space="preserve"> </t>
    </r>
  </si>
  <si>
    <r>
      <t>3-Alacak Senetleri Reeskontu (-)</t>
    </r>
    <r>
      <rPr>
        <sz val="12"/>
        <color indexed="8"/>
        <rFont val="Times New Roman"/>
        <family val="1"/>
      </rPr>
      <t xml:space="preserve"> </t>
    </r>
  </si>
  <si>
    <r>
      <t>1-Ortaklara Borçlar</t>
    </r>
    <r>
      <rPr>
        <sz val="12"/>
        <color indexed="8"/>
        <rFont val="Times New Roman"/>
        <family val="1"/>
      </rPr>
      <t xml:space="preserve"> </t>
    </r>
  </si>
  <si>
    <r>
      <t>4-Verilen Depozito ve Teminatlar</t>
    </r>
    <r>
      <rPr>
        <sz val="12"/>
        <color indexed="8"/>
        <rFont val="Times New Roman"/>
        <family val="1"/>
      </rPr>
      <t xml:space="preserve"> </t>
    </r>
  </si>
  <si>
    <r>
      <t>2-İştiraklere Borçlar</t>
    </r>
    <r>
      <rPr>
        <sz val="12"/>
        <color indexed="8"/>
        <rFont val="Times New Roman"/>
        <family val="1"/>
      </rPr>
      <t xml:space="preserve"> </t>
    </r>
  </si>
  <si>
    <r>
      <t>5-Şüpheli Ticari Alacaklar</t>
    </r>
    <r>
      <rPr>
        <sz val="12"/>
        <color indexed="8"/>
        <rFont val="Times New Roman"/>
        <family val="1"/>
      </rPr>
      <t xml:space="preserve"> </t>
    </r>
  </si>
  <si>
    <r>
      <t>3-Bağlı Ortaklıklara Borçlar</t>
    </r>
    <r>
      <rPr>
        <sz val="12"/>
        <color indexed="8"/>
        <rFont val="Times New Roman"/>
        <family val="1"/>
      </rPr>
      <t xml:space="preserve"> </t>
    </r>
  </si>
  <si>
    <r>
      <t>6-Şüpheli Tic. Alacakl. Karşıl.(-)</t>
    </r>
    <r>
      <rPr>
        <sz val="12"/>
        <color indexed="8"/>
        <rFont val="Times New Roman"/>
        <family val="1"/>
      </rPr>
      <t xml:space="preserve"> </t>
    </r>
  </si>
  <si>
    <r>
      <t>4-Personele Borçlar</t>
    </r>
    <r>
      <rPr>
        <sz val="12"/>
        <color indexed="8"/>
        <rFont val="Times New Roman"/>
        <family val="1"/>
      </rPr>
      <t xml:space="preserve"> </t>
    </r>
  </si>
  <si>
    <r>
      <t>5-Diğer Çeşitli Borçlar</t>
    </r>
    <r>
      <rPr>
        <sz val="12"/>
        <color indexed="8"/>
        <rFont val="Times New Roman"/>
        <family val="1"/>
      </rPr>
      <t xml:space="preserve"> </t>
    </r>
  </si>
  <si>
    <r>
      <t>D-Diğer Alacaklar</t>
    </r>
    <r>
      <rPr>
        <sz val="12"/>
        <color indexed="8"/>
        <rFont val="Times New Roman"/>
        <family val="1"/>
      </rPr>
      <t xml:space="preserve"> </t>
    </r>
  </si>
  <si>
    <r>
      <t>6-Diğer Borç Senetleri Reeskontu (-)</t>
    </r>
    <r>
      <rPr>
        <sz val="12"/>
        <color indexed="8"/>
        <rFont val="Times New Roman"/>
        <family val="1"/>
      </rPr>
      <t xml:space="preserve"> </t>
    </r>
  </si>
  <si>
    <r>
      <t>1-Ortaklardan Alacaklar</t>
    </r>
    <r>
      <rPr>
        <sz val="12"/>
        <color indexed="8"/>
        <rFont val="Times New Roman"/>
        <family val="1"/>
      </rPr>
      <t xml:space="preserve"> </t>
    </r>
  </si>
  <si>
    <r>
      <t>2-İştiraklerden Alacaklar</t>
    </r>
    <r>
      <rPr>
        <sz val="12"/>
        <color indexed="8"/>
        <rFont val="Times New Roman"/>
        <family val="1"/>
      </rPr>
      <t xml:space="preserve"> </t>
    </r>
  </si>
  <si>
    <r>
      <t>D-Alınan Avanslar</t>
    </r>
    <r>
      <rPr>
        <sz val="12"/>
        <color indexed="8"/>
        <rFont val="Times New Roman"/>
        <family val="1"/>
      </rPr>
      <t xml:space="preserve"> </t>
    </r>
  </si>
  <si>
    <r>
      <t>3-Bağlı Ortaklıklardan Alacaklar</t>
    </r>
    <r>
      <rPr>
        <sz val="12"/>
        <color indexed="8"/>
        <rFont val="Times New Roman"/>
        <family val="1"/>
      </rPr>
      <t xml:space="preserve"> </t>
    </r>
  </si>
  <si>
    <r>
      <t>4-Personelden Alacaklar</t>
    </r>
    <r>
      <rPr>
        <sz val="12"/>
        <color indexed="8"/>
        <rFont val="Times New Roman"/>
        <family val="1"/>
      </rPr>
      <t xml:space="preserve"> </t>
    </r>
  </si>
  <si>
    <r>
      <t>E-Yıllara Yaygın İnşaat ve Onarım Hakedişleri</t>
    </r>
    <r>
      <rPr>
        <sz val="12"/>
        <color indexed="8"/>
        <rFont val="Times New Roman"/>
        <family val="1"/>
      </rPr>
      <t xml:space="preserve"> </t>
    </r>
  </si>
  <si>
    <r>
      <t>5-Diğer Çeşitli Alacaklar</t>
    </r>
    <r>
      <rPr>
        <sz val="12"/>
        <color indexed="8"/>
        <rFont val="Times New Roman"/>
        <family val="1"/>
      </rPr>
      <t xml:space="preserve"> </t>
    </r>
  </si>
  <si>
    <r>
      <t>6-Diğer Alacak Senetleri Reesk.(-)</t>
    </r>
    <r>
      <rPr>
        <sz val="12"/>
        <color indexed="8"/>
        <rFont val="Times New Roman"/>
        <family val="1"/>
      </rPr>
      <t xml:space="preserve"> </t>
    </r>
  </si>
  <si>
    <r>
      <t>F-Ödenecek Vergi ve Diğer Yükümler</t>
    </r>
    <r>
      <rPr>
        <sz val="12"/>
        <color indexed="8"/>
        <rFont val="Times New Roman"/>
        <family val="1"/>
      </rPr>
      <t xml:space="preserve"> </t>
    </r>
  </si>
  <si>
    <r>
      <t>7-Şüpheli Diğer Alacaklar</t>
    </r>
    <r>
      <rPr>
        <sz val="12"/>
        <color indexed="8"/>
        <rFont val="Times New Roman"/>
        <family val="1"/>
      </rPr>
      <t xml:space="preserve"> </t>
    </r>
  </si>
  <si>
    <r>
      <t>1-Ödenecek Vergi ve Fonlar</t>
    </r>
    <r>
      <rPr>
        <sz val="12"/>
        <color indexed="8"/>
        <rFont val="Times New Roman"/>
        <family val="1"/>
      </rPr>
      <t xml:space="preserve"> </t>
    </r>
  </si>
  <si>
    <r>
      <t>8-Şüpheli Diğer Alacaklar Karşılığı (-)</t>
    </r>
    <r>
      <rPr>
        <sz val="12"/>
        <color indexed="8"/>
        <rFont val="Times New Roman"/>
        <family val="1"/>
      </rPr>
      <t xml:space="preserve"> </t>
    </r>
  </si>
  <si>
    <r>
      <t>2-Öden.Sosyal Güvenlik Kesintileri</t>
    </r>
    <r>
      <rPr>
        <sz val="12"/>
        <color indexed="8"/>
        <rFont val="Times New Roman"/>
        <family val="1"/>
      </rPr>
      <t xml:space="preserve"> </t>
    </r>
  </si>
  <si>
    <r>
      <t>3-Vade Geçm.Ertele.veyaTaks.Ver.Diğ.Yükü.</t>
    </r>
    <r>
      <rPr>
        <sz val="12"/>
        <color indexed="8"/>
        <rFont val="Times New Roman"/>
        <family val="1"/>
      </rPr>
      <t xml:space="preserve"> </t>
    </r>
  </si>
  <si>
    <r>
      <t>E-Stoklar</t>
    </r>
    <r>
      <rPr>
        <sz val="12"/>
        <color indexed="8"/>
        <rFont val="Times New Roman"/>
        <family val="1"/>
      </rPr>
      <t xml:space="preserve"> </t>
    </r>
  </si>
  <si>
    <r>
      <t>4- Diğer Yükümlülükler</t>
    </r>
    <r>
      <rPr>
        <sz val="12"/>
        <color indexed="8"/>
        <rFont val="Times New Roman"/>
        <family val="1"/>
      </rPr>
      <t xml:space="preserve"> </t>
    </r>
  </si>
  <si>
    <r>
      <t>1-İlk Madde ve Malzeme</t>
    </r>
    <r>
      <rPr>
        <sz val="12"/>
        <color indexed="8"/>
        <rFont val="Times New Roman"/>
        <family val="1"/>
      </rPr>
      <t xml:space="preserve"> </t>
    </r>
  </si>
  <si>
    <r>
      <t>2-Yarı Mamuller</t>
    </r>
    <r>
      <rPr>
        <sz val="12"/>
        <color indexed="8"/>
        <rFont val="Times New Roman"/>
        <family val="1"/>
      </rPr>
      <t xml:space="preserve"> </t>
    </r>
  </si>
  <si>
    <r>
      <t>G-Borç ve Gider Karşılıkları</t>
    </r>
    <r>
      <rPr>
        <sz val="12"/>
        <color indexed="8"/>
        <rFont val="Times New Roman"/>
        <family val="1"/>
      </rPr>
      <t xml:space="preserve"> </t>
    </r>
  </si>
  <si>
    <r>
      <t>3-Mamuller</t>
    </r>
    <r>
      <rPr>
        <sz val="12"/>
        <color indexed="8"/>
        <rFont val="Times New Roman"/>
        <family val="1"/>
      </rPr>
      <t xml:space="preserve"> </t>
    </r>
  </si>
  <si>
    <r>
      <t>1-Dön.Karı Verg.ve Diğ. Yasal Yüküm.Karşıl.</t>
    </r>
    <r>
      <rPr>
        <sz val="12"/>
        <color indexed="8"/>
        <rFont val="Times New Roman"/>
        <family val="1"/>
      </rPr>
      <t xml:space="preserve"> </t>
    </r>
  </si>
  <si>
    <r>
      <t>4-Ticari Mallar</t>
    </r>
    <r>
      <rPr>
        <sz val="12"/>
        <color indexed="8"/>
        <rFont val="Times New Roman"/>
        <family val="1"/>
      </rPr>
      <t xml:space="preserve"> </t>
    </r>
  </si>
  <si>
    <r>
      <t>2-Dön. Karı.Peşin Öden.Verg.ve Diğ.Yükü.(-)</t>
    </r>
    <r>
      <rPr>
        <sz val="12"/>
        <color indexed="8"/>
        <rFont val="Times New Roman"/>
        <family val="1"/>
      </rPr>
      <t xml:space="preserve"> </t>
    </r>
  </si>
  <si>
    <r>
      <t>5-Diğer Stoklar</t>
    </r>
    <r>
      <rPr>
        <sz val="12"/>
        <color indexed="8"/>
        <rFont val="Times New Roman"/>
        <family val="1"/>
      </rPr>
      <t xml:space="preserve"> </t>
    </r>
  </si>
  <si>
    <r>
      <t>3-Kıdem Tazminatı Karşılığı</t>
    </r>
    <r>
      <rPr>
        <sz val="12"/>
        <color indexed="8"/>
        <rFont val="Times New Roman"/>
        <family val="1"/>
      </rPr>
      <t xml:space="preserve"> </t>
    </r>
  </si>
  <si>
    <r>
      <t>6-Stok Değer Düşüklüğü Karşılığı (-)</t>
    </r>
    <r>
      <rPr>
        <sz val="12"/>
        <color indexed="8"/>
        <rFont val="Times New Roman"/>
        <family val="1"/>
      </rPr>
      <t xml:space="preserve"> </t>
    </r>
  </si>
  <si>
    <r>
      <t>4-Diğer Borç ve Gider Karşılıkları</t>
    </r>
    <r>
      <rPr>
        <sz val="12"/>
        <color indexed="8"/>
        <rFont val="Times New Roman"/>
        <family val="1"/>
      </rPr>
      <t xml:space="preserve"> </t>
    </r>
  </si>
  <si>
    <r>
      <t>7-Verilen Sipariş Avansları</t>
    </r>
    <r>
      <rPr>
        <sz val="12"/>
        <color indexed="8"/>
        <rFont val="Times New Roman"/>
        <family val="1"/>
      </rPr>
      <t xml:space="preserve"> </t>
    </r>
  </si>
  <si>
    <r>
      <t>H-Gelecek Aylara Ait Gelirler ve Gider Tahakkuk.</t>
    </r>
    <r>
      <rPr>
        <sz val="12"/>
        <color indexed="8"/>
        <rFont val="Times New Roman"/>
        <family val="1"/>
      </rPr>
      <t xml:space="preserve"> </t>
    </r>
  </si>
  <si>
    <r>
      <t>F- Yıllara Yaygın İnşaat ve Onarım Maliyetleri</t>
    </r>
    <r>
      <rPr>
        <sz val="12"/>
        <color indexed="8"/>
        <rFont val="Times New Roman"/>
        <family val="1"/>
      </rPr>
      <t xml:space="preserve"> </t>
    </r>
  </si>
  <si>
    <r>
      <t>1-Gelecek Aylara Ait Gelirler</t>
    </r>
    <r>
      <rPr>
        <sz val="12"/>
        <color indexed="8"/>
        <rFont val="Times New Roman"/>
        <family val="1"/>
      </rPr>
      <t xml:space="preserve"> </t>
    </r>
  </si>
  <si>
    <r>
      <t>1-</t>
    </r>
    <r>
      <rPr>
        <b/>
        <sz val="7.5"/>
        <color indexed="18"/>
        <rFont val="Verdana"/>
        <family val="2"/>
      </rPr>
      <t xml:space="preserve"> </t>
    </r>
    <r>
      <rPr>
        <sz val="7.5"/>
        <color indexed="18"/>
        <rFont val="Verdana"/>
        <family val="2"/>
      </rPr>
      <t>Yıllara Yaygın İnşaat ve Onarım Maliyetleri</t>
    </r>
    <r>
      <rPr>
        <sz val="12"/>
        <color indexed="8"/>
        <rFont val="Times New Roman"/>
        <family val="1"/>
      </rPr>
      <t xml:space="preserve"> </t>
    </r>
  </si>
  <si>
    <r>
      <t>2-Gider Tahakkukları</t>
    </r>
    <r>
      <rPr>
        <sz val="12"/>
        <color indexed="8"/>
        <rFont val="Times New Roman"/>
        <family val="1"/>
      </rPr>
      <t xml:space="preserve"> </t>
    </r>
  </si>
  <si>
    <r>
      <t>2- Taşeronlar Verilen Avanslar</t>
    </r>
    <r>
      <rPr>
        <sz val="12"/>
        <color indexed="8"/>
        <rFont val="Times New Roman"/>
        <family val="1"/>
      </rPr>
      <t xml:space="preserve"> </t>
    </r>
  </si>
  <si>
    <r>
      <t>I-Diğer Kısa Vadeli Yabancı Kaynaklar</t>
    </r>
    <r>
      <rPr>
        <sz val="12"/>
        <color indexed="8"/>
        <rFont val="Times New Roman"/>
        <family val="1"/>
      </rPr>
      <t xml:space="preserve"> </t>
    </r>
  </si>
  <si>
    <r>
      <t>G-Gelecek Ayl.Ait Gid. ve Gel. Tah.</t>
    </r>
    <r>
      <rPr>
        <sz val="12"/>
        <color indexed="8"/>
        <rFont val="Times New Roman"/>
        <family val="1"/>
      </rPr>
      <t xml:space="preserve"> </t>
    </r>
  </si>
  <si>
    <r>
      <t>1-Hesaplanan K.D.V.</t>
    </r>
    <r>
      <rPr>
        <sz val="12"/>
        <color indexed="8"/>
        <rFont val="Times New Roman"/>
        <family val="1"/>
      </rPr>
      <t xml:space="preserve"> </t>
    </r>
  </si>
  <si>
    <r>
      <t>1-Gelecek Aylara Ait Giderler</t>
    </r>
    <r>
      <rPr>
        <sz val="12"/>
        <color indexed="8"/>
        <rFont val="Times New Roman"/>
        <family val="1"/>
      </rPr>
      <t xml:space="preserve"> </t>
    </r>
  </si>
  <si>
    <r>
      <t>2-Diğer K.D.V</t>
    </r>
    <r>
      <rPr>
        <sz val="12"/>
        <color indexed="8"/>
        <rFont val="Times New Roman"/>
        <family val="1"/>
      </rPr>
      <t xml:space="preserve"> </t>
    </r>
  </si>
  <si>
    <r>
      <t>2-Gelir Tahakkukları</t>
    </r>
    <r>
      <rPr>
        <sz val="12"/>
        <color indexed="8"/>
        <rFont val="Times New Roman"/>
        <family val="1"/>
      </rPr>
      <t xml:space="preserve"> </t>
    </r>
  </si>
  <si>
    <r>
      <t>3-Sayım ve Tesellüm Fazlaları</t>
    </r>
    <r>
      <rPr>
        <sz val="12"/>
        <color indexed="8"/>
        <rFont val="Times New Roman"/>
        <family val="1"/>
      </rPr>
      <t xml:space="preserve"> </t>
    </r>
  </si>
  <si>
    <r>
      <t>4-Diğer Çeşitli Yabancı Kaynaklar</t>
    </r>
    <r>
      <rPr>
        <sz val="12"/>
        <color indexed="8"/>
        <rFont val="Times New Roman"/>
        <family val="1"/>
      </rPr>
      <t xml:space="preserve"> </t>
    </r>
  </si>
  <si>
    <r>
      <t>H-Diğer Dönen Varlıklar</t>
    </r>
    <r>
      <rPr>
        <sz val="12"/>
        <color indexed="8"/>
        <rFont val="Times New Roman"/>
        <family val="1"/>
      </rPr>
      <t xml:space="preserve"> </t>
    </r>
  </si>
  <si>
    <t xml:space="preserve">1-Devreden KDV </t>
  </si>
  <si>
    <r>
      <t>II-UZUN VADELİ YABANCI KAYNAKLAR</t>
    </r>
    <r>
      <rPr>
        <sz val="12"/>
        <color indexed="8"/>
        <rFont val="Times New Roman"/>
        <family val="1"/>
      </rPr>
      <t xml:space="preserve"> </t>
    </r>
  </si>
  <si>
    <r>
      <t>2-İndirilecek K.D.V.</t>
    </r>
    <r>
      <rPr>
        <sz val="12"/>
        <color indexed="8"/>
        <rFont val="Times New Roman"/>
        <family val="1"/>
      </rPr>
      <t xml:space="preserve"> </t>
    </r>
  </si>
  <si>
    <r>
      <t>A-Mali Borçlar</t>
    </r>
    <r>
      <rPr>
        <sz val="12"/>
        <color indexed="8"/>
        <rFont val="Times New Roman"/>
        <family val="1"/>
      </rPr>
      <t xml:space="preserve"> </t>
    </r>
  </si>
  <si>
    <r>
      <t>3-Diğer K.D.V.</t>
    </r>
    <r>
      <rPr>
        <sz val="12"/>
        <color indexed="8"/>
        <rFont val="Times New Roman"/>
        <family val="1"/>
      </rPr>
      <t xml:space="preserve"> </t>
    </r>
  </si>
  <si>
    <r>
      <t>4-Peşin Ödenen Vergiler ve Fonlar</t>
    </r>
    <r>
      <rPr>
        <sz val="12"/>
        <color indexed="8"/>
        <rFont val="Times New Roman"/>
        <family val="1"/>
      </rPr>
      <t xml:space="preserve"> </t>
    </r>
  </si>
  <si>
    <r>
      <t>2-Çıkarılmış Tahviller</t>
    </r>
    <r>
      <rPr>
        <sz val="12"/>
        <color indexed="8"/>
        <rFont val="Times New Roman"/>
        <family val="1"/>
      </rPr>
      <t xml:space="preserve"> </t>
    </r>
  </si>
  <si>
    <r>
      <t>5-İş Avansları</t>
    </r>
    <r>
      <rPr>
        <sz val="12"/>
        <color indexed="8"/>
        <rFont val="Times New Roman"/>
        <family val="1"/>
      </rPr>
      <t xml:space="preserve"> </t>
    </r>
  </si>
  <si>
    <r>
      <t>3-Çıkarılmış Diğer Menkul Kıymetler</t>
    </r>
    <r>
      <rPr>
        <sz val="12"/>
        <color indexed="8"/>
        <rFont val="Times New Roman"/>
        <family val="1"/>
      </rPr>
      <t xml:space="preserve"> </t>
    </r>
  </si>
  <si>
    <r>
      <t>6-Personel Avansları</t>
    </r>
    <r>
      <rPr>
        <sz val="12"/>
        <color indexed="8"/>
        <rFont val="Times New Roman"/>
        <family val="1"/>
      </rPr>
      <t xml:space="preserve"> </t>
    </r>
  </si>
  <si>
    <r>
      <t>4-Menkul Kıymetler İhraç Farkı (-)</t>
    </r>
    <r>
      <rPr>
        <sz val="12"/>
        <color indexed="8"/>
        <rFont val="Times New Roman"/>
        <family val="1"/>
      </rPr>
      <t xml:space="preserve"> </t>
    </r>
  </si>
  <si>
    <r>
      <t>7-Sayım ve Tesellüm Noksanları</t>
    </r>
    <r>
      <rPr>
        <sz val="12"/>
        <color indexed="8"/>
        <rFont val="Times New Roman"/>
        <family val="1"/>
      </rPr>
      <t xml:space="preserve"> </t>
    </r>
  </si>
  <si>
    <r>
      <t>5-Diğer Mali Borçlar</t>
    </r>
    <r>
      <rPr>
        <sz val="12"/>
        <color indexed="8"/>
        <rFont val="Times New Roman"/>
        <family val="1"/>
      </rPr>
      <t xml:space="preserve"> </t>
    </r>
  </si>
  <si>
    <r>
      <t>8-Diğer Çeşitli Dönen Varlıklar</t>
    </r>
    <r>
      <rPr>
        <sz val="12"/>
        <color indexed="8"/>
        <rFont val="Times New Roman"/>
        <family val="1"/>
      </rPr>
      <t xml:space="preserve"> </t>
    </r>
  </si>
  <si>
    <r>
      <t>9-Diğer Çeşitli Dönen Varl. Karşıl.(-)</t>
    </r>
    <r>
      <rPr>
        <sz val="12"/>
        <color indexed="8"/>
        <rFont val="Times New Roman"/>
        <family val="1"/>
      </rPr>
      <t xml:space="preserve"> </t>
    </r>
  </si>
  <si>
    <r>
      <t>II-DURAN VARLIKLAR</t>
    </r>
    <r>
      <rPr>
        <sz val="12"/>
        <color indexed="8"/>
        <rFont val="Times New Roman"/>
        <family val="1"/>
      </rPr>
      <t xml:space="preserve"> </t>
    </r>
  </si>
  <si>
    <r>
      <t>A-Ticari Alacaklar</t>
    </r>
    <r>
      <rPr>
        <sz val="12"/>
        <color indexed="8"/>
        <rFont val="Times New Roman"/>
        <family val="1"/>
      </rPr>
      <t xml:space="preserve"> </t>
    </r>
  </si>
  <si>
    <r>
      <t>5-Şüpheli Alacaklar Karşılığı (-)</t>
    </r>
    <r>
      <rPr>
        <sz val="12"/>
        <color indexed="8"/>
        <rFont val="Times New Roman"/>
        <family val="1"/>
      </rPr>
      <t xml:space="preserve"> </t>
    </r>
  </si>
  <si>
    <r>
      <t>B-Diğer Alacaklar</t>
    </r>
    <r>
      <rPr>
        <sz val="12"/>
        <color indexed="8"/>
        <rFont val="Times New Roman"/>
        <family val="1"/>
      </rPr>
      <t xml:space="preserve"> </t>
    </r>
  </si>
  <si>
    <r>
      <t>4-Diğer Çeşitli Borçlar</t>
    </r>
    <r>
      <rPr>
        <sz val="12"/>
        <color indexed="8"/>
        <rFont val="Times New Roman"/>
        <family val="1"/>
      </rPr>
      <t xml:space="preserve"> </t>
    </r>
  </si>
  <si>
    <r>
      <t>5-Diğer Borç Senetleri Reeskontu (-)</t>
    </r>
    <r>
      <rPr>
        <sz val="12"/>
        <color indexed="8"/>
        <rFont val="Times New Roman"/>
        <family val="1"/>
      </rPr>
      <t xml:space="preserve"> </t>
    </r>
  </si>
  <si>
    <r>
      <t>6-Kamu. Olan Ertelenmiş ve Taksit. Borçlar</t>
    </r>
    <r>
      <rPr>
        <b/>
        <sz val="7.5"/>
        <color indexed="18"/>
        <rFont val="Verdana"/>
        <family val="2"/>
      </rPr>
      <t xml:space="preserve"> </t>
    </r>
  </si>
  <si>
    <r>
      <t>7-Şüpheli Alacaklar Karşılığı (-)</t>
    </r>
    <r>
      <rPr>
        <sz val="12"/>
        <color indexed="8"/>
        <rFont val="Times New Roman"/>
        <family val="1"/>
      </rPr>
      <t xml:space="preserve"> </t>
    </r>
  </si>
  <si>
    <r>
      <t>E-Borç ve Gider Karşılıkları</t>
    </r>
    <r>
      <rPr>
        <sz val="12"/>
        <color indexed="8"/>
        <rFont val="Times New Roman"/>
        <family val="1"/>
      </rPr>
      <t xml:space="preserve"> </t>
    </r>
  </si>
  <si>
    <r>
      <t>1-Kıdem Tazminatı Karşılıkları</t>
    </r>
    <r>
      <rPr>
        <sz val="12"/>
        <color indexed="8"/>
        <rFont val="Times New Roman"/>
        <family val="1"/>
      </rPr>
      <t xml:space="preserve"> </t>
    </r>
  </si>
  <si>
    <r>
      <t>C-Mali Duran Varlıklar</t>
    </r>
    <r>
      <rPr>
        <sz val="12"/>
        <color indexed="8"/>
        <rFont val="Times New Roman"/>
        <family val="1"/>
      </rPr>
      <t xml:space="preserve"> </t>
    </r>
  </si>
  <si>
    <r>
      <t>2-Diğer Borç ve Gider Karşılıkları</t>
    </r>
    <r>
      <rPr>
        <sz val="12"/>
        <color indexed="8"/>
        <rFont val="Times New Roman"/>
        <family val="1"/>
      </rPr>
      <t xml:space="preserve"> </t>
    </r>
  </si>
  <si>
    <r>
      <t>1-Bağlı Menkul Kıymetler</t>
    </r>
    <r>
      <rPr>
        <sz val="12"/>
        <color indexed="8"/>
        <rFont val="Times New Roman"/>
        <family val="1"/>
      </rPr>
      <t xml:space="preserve"> </t>
    </r>
  </si>
  <si>
    <r>
      <t>2-Bağ.Men.Kıym.Değer Düşük.Karş(-)</t>
    </r>
    <r>
      <rPr>
        <sz val="12"/>
        <color indexed="8"/>
        <rFont val="Times New Roman"/>
        <family val="1"/>
      </rPr>
      <t xml:space="preserve"> </t>
    </r>
  </si>
  <si>
    <r>
      <t>F-Gelecek Yıl.Ait Gelir.ve Gider Tahakkuk.</t>
    </r>
    <r>
      <rPr>
        <sz val="12"/>
        <color indexed="8"/>
        <rFont val="Times New Roman"/>
        <family val="1"/>
      </rPr>
      <t xml:space="preserve"> </t>
    </r>
  </si>
  <si>
    <r>
      <t>3-İştirakler</t>
    </r>
    <r>
      <rPr>
        <sz val="12"/>
        <color indexed="8"/>
        <rFont val="Times New Roman"/>
        <family val="1"/>
      </rPr>
      <t xml:space="preserve"> </t>
    </r>
  </si>
  <si>
    <r>
      <t>1-Gelecek Yıllara Ait Gelirler</t>
    </r>
    <r>
      <rPr>
        <sz val="12"/>
        <color indexed="8"/>
        <rFont val="Times New Roman"/>
        <family val="1"/>
      </rPr>
      <t xml:space="preserve"> </t>
    </r>
  </si>
  <si>
    <r>
      <t>4-İştiraklere Sermaye Taahhütleri (-)</t>
    </r>
    <r>
      <rPr>
        <sz val="12"/>
        <color indexed="8"/>
        <rFont val="Times New Roman"/>
        <family val="1"/>
      </rPr>
      <t xml:space="preserve"> </t>
    </r>
  </si>
  <si>
    <r>
      <t>5-İşt.Serm.Payları Değ.Düşük.Karş(-)</t>
    </r>
    <r>
      <rPr>
        <sz val="12"/>
        <color indexed="8"/>
        <rFont val="Times New Roman"/>
        <family val="1"/>
      </rPr>
      <t xml:space="preserve"> </t>
    </r>
  </si>
  <si>
    <r>
      <t>6-Bağlı Ortaklıklar</t>
    </r>
    <r>
      <rPr>
        <sz val="12"/>
        <color indexed="8"/>
        <rFont val="Times New Roman"/>
        <family val="1"/>
      </rPr>
      <t xml:space="preserve"> </t>
    </r>
  </si>
  <si>
    <r>
      <t>G-Diğer Uzun Vadeli Yabancı Kaynaklar</t>
    </r>
    <r>
      <rPr>
        <sz val="12"/>
        <color indexed="8"/>
        <rFont val="Times New Roman"/>
        <family val="1"/>
      </rPr>
      <t xml:space="preserve"> </t>
    </r>
  </si>
  <si>
    <r>
      <t>7-Bağlı Ortaklıklara Serm.Taahhüt.(-)</t>
    </r>
    <r>
      <rPr>
        <sz val="12"/>
        <color indexed="8"/>
        <rFont val="Times New Roman"/>
        <family val="1"/>
      </rPr>
      <t xml:space="preserve"> </t>
    </r>
  </si>
  <si>
    <r>
      <t>1-Gelec.Yıl.Ertelen.veya Terkin Edilen K.D.V.</t>
    </r>
    <r>
      <rPr>
        <sz val="12"/>
        <color indexed="8"/>
        <rFont val="Times New Roman"/>
        <family val="1"/>
      </rPr>
      <t xml:space="preserve"> </t>
    </r>
  </si>
  <si>
    <r>
      <t>8-Bağ.Ort.Serm.Payl.Değ.Düş.Karş(-)</t>
    </r>
    <r>
      <rPr>
        <sz val="12"/>
        <color indexed="8"/>
        <rFont val="Times New Roman"/>
        <family val="1"/>
      </rPr>
      <t xml:space="preserve"> </t>
    </r>
  </si>
  <si>
    <r>
      <t>2-Tesise Katılma Payları</t>
    </r>
    <r>
      <rPr>
        <sz val="12"/>
        <color indexed="8"/>
        <rFont val="Times New Roman"/>
        <family val="1"/>
      </rPr>
      <t xml:space="preserve"> </t>
    </r>
  </si>
  <si>
    <r>
      <t>9-Diğer Mali Duran Varlıklar</t>
    </r>
    <r>
      <rPr>
        <sz val="12"/>
        <color indexed="8"/>
        <rFont val="Times New Roman"/>
        <family val="1"/>
      </rPr>
      <t xml:space="preserve"> </t>
    </r>
  </si>
  <si>
    <r>
      <t>3-Diğer Uzun Vadeli Yabancı Kaynaklar</t>
    </r>
    <r>
      <rPr>
        <sz val="12"/>
        <color indexed="8"/>
        <rFont val="Times New Roman"/>
        <family val="1"/>
      </rPr>
      <t xml:space="preserve"> </t>
    </r>
  </si>
  <si>
    <r>
      <t>10-Diğer Mali Duran Varlıklar Değ.Düş.Karş(-)</t>
    </r>
    <r>
      <rPr>
        <sz val="12"/>
        <color indexed="8"/>
        <rFont val="Times New Roman"/>
        <family val="1"/>
      </rPr>
      <t xml:space="preserve"> </t>
    </r>
  </si>
  <si>
    <r>
      <t>III-ÖZ KAYNAKLAR</t>
    </r>
    <r>
      <rPr>
        <sz val="12"/>
        <color indexed="8"/>
        <rFont val="Times New Roman"/>
        <family val="1"/>
      </rPr>
      <t xml:space="preserve"> </t>
    </r>
  </si>
  <si>
    <r>
      <t>D-Maddi Duran Varlıklar</t>
    </r>
    <r>
      <rPr>
        <sz val="12"/>
        <color indexed="8"/>
        <rFont val="Times New Roman"/>
        <family val="1"/>
      </rPr>
      <t xml:space="preserve"> </t>
    </r>
  </si>
  <si>
    <r>
      <t>A-Ödenmiş Sermaye</t>
    </r>
    <r>
      <rPr>
        <sz val="12"/>
        <color indexed="8"/>
        <rFont val="Times New Roman"/>
        <family val="1"/>
      </rPr>
      <t xml:space="preserve"> </t>
    </r>
  </si>
  <si>
    <r>
      <t>1-Arazi ve Arsalar</t>
    </r>
    <r>
      <rPr>
        <sz val="12"/>
        <color indexed="8"/>
        <rFont val="Times New Roman"/>
        <family val="1"/>
      </rPr>
      <t xml:space="preserve"> </t>
    </r>
  </si>
  <si>
    <r>
      <t>1-Sermaye</t>
    </r>
    <r>
      <rPr>
        <sz val="12"/>
        <color indexed="8"/>
        <rFont val="Times New Roman"/>
        <family val="1"/>
      </rPr>
      <t xml:space="preserve"> </t>
    </r>
  </si>
  <si>
    <r>
      <t>2-Yeraltı veYerüstü Düzenleri</t>
    </r>
    <r>
      <rPr>
        <sz val="12"/>
        <color indexed="8"/>
        <rFont val="Times New Roman"/>
        <family val="1"/>
      </rPr>
      <t xml:space="preserve"> </t>
    </r>
  </si>
  <si>
    <r>
      <t>2-Ödenmemiş Sermaye (-)</t>
    </r>
    <r>
      <rPr>
        <sz val="12"/>
        <color indexed="8"/>
        <rFont val="Times New Roman"/>
        <family val="1"/>
      </rPr>
      <t xml:space="preserve"> </t>
    </r>
  </si>
  <si>
    <r>
      <t>3-Binalar</t>
    </r>
    <r>
      <rPr>
        <sz val="12"/>
        <color indexed="8"/>
        <rFont val="Times New Roman"/>
        <family val="1"/>
      </rPr>
      <t xml:space="preserve"> </t>
    </r>
  </si>
  <si>
    <r>
      <t>4-Tesis ,Makina ve Cihazlar</t>
    </r>
    <r>
      <rPr>
        <sz val="12"/>
        <color indexed="8"/>
        <rFont val="Times New Roman"/>
        <family val="1"/>
      </rPr>
      <t xml:space="preserve"> </t>
    </r>
  </si>
  <si>
    <r>
      <t>B-Sermaye Yedekleri</t>
    </r>
    <r>
      <rPr>
        <sz val="12"/>
        <color indexed="8"/>
        <rFont val="Times New Roman"/>
        <family val="1"/>
      </rPr>
      <t xml:space="preserve"> </t>
    </r>
  </si>
  <si>
    <r>
      <t>5-Taşıtlar</t>
    </r>
    <r>
      <rPr>
        <sz val="12"/>
        <color indexed="8"/>
        <rFont val="Times New Roman"/>
        <family val="1"/>
      </rPr>
      <t xml:space="preserve"> </t>
    </r>
  </si>
  <si>
    <r>
      <t>1-Hisse Senedi İhraç Primleri</t>
    </r>
    <r>
      <rPr>
        <sz val="12"/>
        <color indexed="8"/>
        <rFont val="Times New Roman"/>
        <family val="1"/>
      </rPr>
      <t xml:space="preserve"> </t>
    </r>
  </si>
  <si>
    <r>
      <t>6-Demirbaşlar</t>
    </r>
    <r>
      <rPr>
        <sz val="12"/>
        <color indexed="8"/>
        <rFont val="Times New Roman"/>
        <family val="1"/>
      </rPr>
      <t xml:space="preserve"> </t>
    </r>
  </si>
  <si>
    <r>
      <t>2-Hisse Senedi İptal Karları</t>
    </r>
    <r>
      <rPr>
        <sz val="12"/>
        <color indexed="8"/>
        <rFont val="Times New Roman"/>
        <family val="1"/>
      </rPr>
      <t xml:space="preserve"> </t>
    </r>
  </si>
  <si>
    <r>
      <t>7-Diğer Maddi Duran Varlıklar</t>
    </r>
    <r>
      <rPr>
        <sz val="12"/>
        <color indexed="8"/>
        <rFont val="Times New Roman"/>
        <family val="1"/>
      </rPr>
      <t xml:space="preserve"> </t>
    </r>
  </si>
  <si>
    <r>
      <t>3-M.D.V.Yeniden Değerleme Artışları</t>
    </r>
    <r>
      <rPr>
        <sz val="12"/>
        <color indexed="8"/>
        <rFont val="Times New Roman"/>
        <family val="1"/>
      </rPr>
      <t xml:space="preserve"> </t>
    </r>
  </si>
  <si>
    <r>
      <t>8-Birikmiş Amortismanlar (-)</t>
    </r>
    <r>
      <rPr>
        <sz val="12"/>
        <color indexed="8"/>
        <rFont val="Times New Roman"/>
        <family val="1"/>
      </rPr>
      <t xml:space="preserve"> </t>
    </r>
  </si>
  <si>
    <r>
      <t>4-İştirakler Yeniden Değerleme Artışları</t>
    </r>
    <r>
      <rPr>
        <sz val="12"/>
        <color indexed="8"/>
        <rFont val="Times New Roman"/>
        <family val="1"/>
      </rPr>
      <t xml:space="preserve"> </t>
    </r>
  </si>
  <si>
    <r>
      <t>9-Yapılmakta Olan Yatırımlar</t>
    </r>
    <r>
      <rPr>
        <sz val="12"/>
        <color indexed="8"/>
        <rFont val="Times New Roman"/>
        <family val="1"/>
      </rPr>
      <t xml:space="preserve"> </t>
    </r>
  </si>
  <si>
    <r>
      <t>5-Diğer Sermaye Yedekleri</t>
    </r>
    <r>
      <rPr>
        <sz val="12"/>
        <color indexed="8"/>
        <rFont val="Times New Roman"/>
        <family val="1"/>
      </rPr>
      <t xml:space="preserve"> </t>
    </r>
  </si>
  <si>
    <r>
      <t>10-Verilen Avanslar</t>
    </r>
    <r>
      <rPr>
        <sz val="12"/>
        <color indexed="8"/>
        <rFont val="Times New Roman"/>
        <family val="1"/>
      </rPr>
      <t xml:space="preserve"> </t>
    </r>
  </si>
  <si>
    <r>
      <t>C-Kar Yedekleri</t>
    </r>
    <r>
      <rPr>
        <sz val="12"/>
        <color indexed="8"/>
        <rFont val="Times New Roman"/>
        <family val="1"/>
      </rPr>
      <t xml:space="preserve"> </t>
    </r>
  </si>
  <si>
    <t>E-Maddi Olmayan Duran Varlıklar</t>
  </si>
  <si>
    <r>
      <t>1-Yasal Yedekler</t>
    </r>
    <r>
      <rPr>
        <sz val="12"/>
        <color indexed="8"/>
        <rFont val="Times New Roman"/>
        <family val="1"/>
      </rPr>
      <t xml:space="preserve"> </t>
    </r>
  </si>
  <si>
    <r>
      <t>1-Haklar</t>
    </r>
    <r>
      <rPr>
        <sz val="12"/>
        <color indexed="8"/>
        <rFont val="Times New Roman"/>
        <family val="1"/>
      </rPr>
      <t xml:space="preserve"> </t>
    </r>
  </si>
  <si>
    <r>
      <t>2-Statü Yedekleri</t>
    </r>
    <r>
      <rPr>
        <sz val="12"/>
        <color indexed="8"/>
        <rFont val="Times New Roman"/>
        <family val="1"/>
      </rPr>
      <t xml:space="preserve"> </t>
    </r>
  </si>
  <si>
    <r>
      <t>2-Şerefiye</t>
    </r>
    <r>
      <rPr>
        <sz val="12"/>
        <color indexed="8"/>
        <rFont val="Times New Roman"/>
        <family val="1"/>
      </rPr>
      <t xml:space="preserve"> </t>
    </r>
  </si>
  <si>
    <r>
      <t>3-Olağanüstü Yedekler</t>
    </r>
    <r>
      <rPr>
        <sz val="12"/>
        <color indexed="8"/>
        <rFont val="Times New Roman"/>
        <family val="1"/>
      </rPr>
      <t xml:space="preserve"> </t>
    </r>
  </si>
  <si>
    <r>
      <t>3-Kuruluş ve Örgütlenme Giderleri</t>
    </r>
    <r>
      <rPr>
        <sz val="12"/>
        <color indexed="8"/>
        <rFont val="Times New Roman"/>
        <family val="1"/>
      </rPr>
      <t xml:space="preserve"> </t>
    </r>
  </si>
  <si>
    <r>
      <t>4-Diğer Kar Yedekleri</t>
    </r>
    <r>
      <rPr>
        <sz val="12"/>
        <color indexed="8"/>
        <rFont val="Times New Roman"/>
        <family val="1"/>
      </rPr>
      <t xml:space="preserve"> </t>
    </r>
  </si>
  <si>
    <r>
      <t>4-Araştırma ve Geliştirme Giderleri</t>
    </r>
    <r>
      <rPr>
        <sz val="12"/>
        <color indexed="8"/>
        <rFont val="Times New Roman"/>
        <family val="1"/>
      </rPr>
      <t xml:space="preserve"> </t>
    </r>
  </si>
  <si>
    <r>
      <t>5-Özel Fonlar</t>
    </r>
    <r>
      <rPr>
        <sz val="12"/>
        <color indexed="8"/>
        <rFont val="Times New Roman"/>
        <family val="1"/>
      </rPr>
      <t xml:space="preserve"> </t>
    </r>
  </si>
  <si>
    <r>
      <t>5-Özel Maliyetler</t>
    </r>
    <r>
      <rPr>
        <sz val="12"/>
        <color indexed="8"/>
        <rFont val="Times New Roman"/>
        <family val="1"/>
      </rPr>
      <t xml:space="preserve"> </t>
    </r>
  </si>
  <si>
    <r>
      <t>6-Diğer Maddi Olmayan Duran Varlık.</t>
    </r>
    <r>
      <rPr>
        <sz val="12"/>
        <color indexed="8"/>
        <rFont val="Times New Roman"/>
        <family val="1"/>
      </rPr>
      <t xml:space="preserve"> </t>
    </r>
  </si>
  <si>
    <r>
      <t>D-Geçmiş Yıllar Karları</t>
    </r>
    <r>
      <rPr>
        <sz val="12"/>
        <color indexed="8"/>
        <rFont val="Times New Roman"/>
        <family val="1"/>
      </rPr>
      <t xml:space="preserve"> </t>
    </r>
  </si>
  <si>
    <r>
      <t>7-Birikmiş Amortismanlar (-)</t>
    </r>
    <r>
      <rPr>
        <sz val="12"/>
        <color indexed="8"/>
        <rFont val="Times New Roman"/>
        <family val="1"/>
      </rPr>
      <t xml:space="preserve"> </t>
    </r>
  </si>
  <si>
    <r>
      <t>8-Verilen Avanslar</t>
    </r>
    <r>
      <rPr>
        <sz val="12"/>
        <color indexed="8"/>
        <rFont val="Times New Roman"/>
        <family val="1"/>
      </rPr>
      <t xml:space="preserve"> </t>
    </r>
  </si>
  <si>
    <r>
      <t>E-Geçmiş Yıllar Zararları (-)</t>
    </r>
    <r>
      <rPr>
        <b/>
        <sz val="12"/>
        <color indexed="8"/>
        <rFont val="Times New Roman"/>
        <family val="1"/>
      </rPr>
      <t xml:space="preserve"> </t>
    </r>
  </si>
  <si>
    <r>
      <t>F-Özel Tükenmeye Tabi Varlıklar</t>
    </r>
    <r>
      <rPr>
        <sz val="12"/>
        <color indexed="8"/>
        <rFont val="Times New Roman"/>
        <family val="1"/>
      </rPr>
      <t xml:space="preserve"> </t>
    </r>
  </si>
  <si>
    <r>
      <t>F-Dönem Net Karı (Zararı)</t>
    </r>
    <r>
      <rPr>
        <b/>
        <sz val="12"/>
        <color indexed="8"/>
        <rFont val="Times New Roman"/>
        <family val="1"/>
      </rPr>
      <t xml:space="preserve"> </t>
    </r>
  </si>
  <si>
    <r>
      <t>1-Arama Giderleri</t>
    </r>
    <r>
      <rPr>
        <sz val="12"/>
        <color indexed="8"/>
        <rFont val="Times New Roman"/>
        <family val="1"/>
      </rPr>
      <t xml:space="preserve"> </t>
    </r>
  </si>
  <si>
    <r>
      <t>2-Hazırlık ve Geliştirme Giderleri</t>
    </r>
    <r>
      <rPr>
        <sz val="12"/>
        <color indexed="8"/>
        <rFont val="Times New Roman"/>
        <family val="1"/>
      </rPr>
      <t xml:space="preserve"> </t>
    </r>
  </si>
  <si>
    <t>PASİF (KAYNAKLAR) TOPLAM</t>
  </si>
  <si>
    <r>
      <t>3-Diğer Özel Tükenmeye Tabi Varl.</t>
    </r>
    <r>
      <rPr>
        <sz val="12"/>
        <color indexed="8"/>
        <rFont val="Times New Roman"/>
        <family val="1"/>
      </rPr>
      <t xml:space="preserve"> </t>
    </r>
  </si>
  <si>
    <r>
      <t>4-Birikmiş Tükenme Payları (-)</t>
    </r>
    <r>
      <rPr>
        <sz val="12"/>
        <color indexed="8"/>
        <rFont val="Times New Roman"/>
        <family val="1"/>
      </rPr>
      <t xml:space="preserve"> </t>
    </r>
  </si>
  <si>
    <r>
      <t>5-Verilen Avanslar</t>
    </r>
    <r>
      <rPr>
        <sz val="12"/>
        <color indexed="8"/>
        <rFont val="Times New Roman"/>
        <family val="1"/>
      </rPr>
      <t xml:space="preserve"> </t>
    </r>
  </si>
  <si>
    <r>
      <t>G-Gelecek Yıl. Ait Gid.ve Gel.Tah.</t>
    </r>
    <r>
      <rPr>
        <sz val="12"/>
        <color indexed="8"/>
        <rFont val="Times New Roman"/>
        <family val="1"/>
      </rPr>
      <t xml:space="preserve"> </t>
    </r>
  </si>
  <si>
    <r>
      <t>1-Gelecek Yıllara Ait Giderler</t>
    </r>
    <r>
      <rPr>
        <sz val="12"/>
        <color indexed="8"/>
        <rFont val="Times New Roman"/>
        <family val="1"/>
      </rPr>
      <t xml:space="preserve"> </t>
    </r>
  </si>
  <si>
    <r>
      <t>H-Diğer Duran Varlıklar</t>
    </r>
    <r>
      <rPr>
        <sz val="12"/>
        <color indexed="8"/>
        <rFont val="Times New Roman"/>
        <family val="1"/>
      </rPr>
      <t xml:space="preserve"> </t>
    </r>
  </si>
  <si>
    <r>
      <t>1-Gelecek Yıllarda İndirilecek K.D.V.</t>
    </r>
    <r>
      <rPr>
        <sz val="12"/>
        <color indexed="8"/>
        <rFont val="Times New Roman"/>
        <family val="1"/>
      </rPr>
      <t xml:space="preserve"> </t>
    </r>
  </si>
  <si>
    <r>
      <t>2-Diğer K.D.V.</t>
    </r>
    <r>
      <rPr>
        <sz val="12"/>
        <color indexed="8"/>
        <rFont val="Times New Roman"/>
        <family val="1"/>
      </rPr>
      <t xml:space="preserve"> </t>
    </r>
  </si>
  <si>
    <r>
      <t>3-Gelecek Yıllar İhtiyacı Stoklar</t>
    </r>
    <r>
      <rPr>
        <sz val="12"/>
        <color indexed="8"/>
        <rFont val="Times New Roman"/>
        <family val="1"/>
      </rPr>
      <t xml:space="preserve"> </t>
    </r>
  </si>
  <si>
    <r>
      <t>4-Elden Çıkarılacak Stoklar ve Maddi Duran Varlıklar</t>
    </r>
    <r>
      <rPr>
        <sz val="12"/>
        <color indexed="8"/>
        <rFont val="Times New Roman"/>
        <family val="1"/>
      </rPr>
      <t xml:space="preserve"> </t>
    </r>
  </si>
  <si>
    <r>
      <t>5-Peşin Ödenen Giderler ve Fonlar</t>
    </r>
    <r>
      <rPr>
        <sz val="12"/>
        <color indexed="8"/>
        <rFont val="Times New Roman"/>
        <family val="1"/>
      </rPr>
      <t xml:space="preserve"> </t>
    </r>
  </si>
  <si>
    <r>
      <t>6-Diğer Çeşitli Duran Varlıklar</t>
    </r>
    <r>
      <rPr>
        <sz val="12"/>
        <color indexed="8"/>
        <rFont val="Times New Roman"/>
        <family val="1"/>
      </rPr>
      <t xml:space="preserve"> </t>
    </r>
  </si>
  <si>
    <r>
      <t>7-Stok Değer Düşüklüğü Karş.(-)</t>
    </r>
    <r>
      <rPr>
        <sz val="12"/>
        <color indexed="8"/>
        <rFont val="Times New Roman"/>
        <family val="1"/>
      </rPr>
      <t xml:space="preserve"> </t>
    </r>
  </si>
  <si>
    <r>
      <t>8-Birikmiş Amortismanlar(-)</t>
    </r>
    <r>
      <rPr>
        <sz val="12"/>
        <color indexed="8"/>
        <rFont val="Times New Roman"/>
        <family val="1"/>
      </rPr>
      <t xml:space="preserve"> </t>
    </r>
  </si>
  <si>
    <r>
      <t>AKTİF ( VARLIKLAR) TOPLAMI</t>
    </r>
    <r>
      <rPr>
        <sz val="12"/>
        <color indexed="8"/>
        <rFont val="Times New Roman"/>
        <family val="1"/>
      </rPr>
      <t xml:space="preserve"> </t>
    </r>
  </si>
  <si>
    <r>
      <t>BALANCE SHEET</t>
    </r>
    <r>
      <rPr>
        <sz val="12"/>
        <color indexed="8"/>
        <rFont val="Times New Roman"/>
        <family val="1"/>
      </rPr>
      <t xml:space="preserve"> </t>
    </r>
  </si>
  <si>
    <r>
      <t>ASSETS</t>
    </r>
    <r>
      <rPr>
        <sz val="12"/>
        <color indexed="8"/>
        <rFont val="Times New Roman"/>
        <family val="1"/>
      </rPr>
      <t xml:space="preserve"> </t>
    </r>
  </si>
  <si>
    <r>
      <t>LIABILITIES</t>
    </r>
    <r>
      <rPr>
        <sz val="12"/>
        <color indexed="8"/>
        <rFont val="Times New Roman"/>
        <family val="1"/>
      </rPr>
      <t xml:space="preserve"> </t>
    </r>
  </si>
  <si>
    <t xml:space="preserve">I. CURRENT ASSETS </t>
  </si>
  <si>
    <t xml:space="preserve">I. SHORT TERM LIABILITIES </t>
  </si>
  <si>
    <r>
      <t>A. Liquid Assets</t>
    </r>
    <r>
      <rPr>
        <sz val="12"/>
        <color indexed="8"/>
        <rFont val="Times New Roman"/>
        <family val="1"/>
      </rPr>
      <t xml:space="preserve"> </t>
    </r>
  </si>
  <si>
    <t xml:space="preserve">A. Financial Liabilities </t>
  </si>
  <si>
    <r>
      <t>1. Cash</t>
    </r>
    <r>
      <rPr>
        <sz val="12"/>
        <color indexed="8"/>
        <rFont val="Times New Roman"/>
        <family val="1"/>
      </rPr>
      <t xml:space="preserve"> </t>
    </r>
  </si>
  <si>
    <r>
      <t>1. Bank Loans</t>
    </r>
    <r>
      <rPr>
        <sz val="12"/>
        <color indexed="8"/>
        <rFont val="Times New Roman"/>
        <family val="1"/>
      </rPr>
      <t xml:space="preserve"> </t>
    </r>
  </si>
  <si>
    <r>
      <t>2. Cheques Received</t>
    </r>
    <r>
      <rPr>
        <sz val="12"/>
        <color indexed="8"/>
        <rFont val="Times New Roman"/>
        <family val="1"/>
      </rPr>
      <t xml:space="preserve"> </t>
    </r>
  </si>
  <si>
    <r>
      <t>2. Current Maturities of Long Term Credits and Accrued Interest</t>
    </r>
    <r>
      <rPr>
        <sz val="12"/>
        <color indexed="8"/>
        <rFont val="Times New Roman"/>
        <family val="1"/>
      </rPr>
      <t xml:space="preserve"> </t>
    </r>
  </si>
  <si>
    <r>
      <t>3. Banks</t>
    </r>
    <r>
      <rPr>
        <sz val="12"/>
        <color indexed="8"/>
        <rFont val="Times New Roman"/>
        <family val="1"/>
      </rPr>
      <t xml:space="preserve"> </t>
    </r>
  </si>
  <si>
    <r>
      <t>3. Current Maturities of Bonds and Accrued Interest</t>
    </r>
    <r>
      <rPr>
        <sz val="12"/>
        <color indexed="8"/>
        <rFont val="Times New Roman"/>
        <family val="1"/>
      </rPr>
      <t xml:space="preserve"> </t>
    </r>
  </si>
  <si>
    <t xml:space="preserve">4. Cheques Given and Payment Orders (-) </t>
  </si>
  <si>
    <r>
      <t>4. Bonds and Notes Issued</t>
    </r>
    <r>
      <rPr>
        <sz val="12"/>
        <color indexed="8"/>
        <rFont val="Times New Roman"/>
        <family val="1"/>
      </rPr>
      <t xml:space="preserve"> </t>
    </r>
  </si>
  <si>
    <t>5. Other Liquid Assets</t>
  </si>
  <si>
    <r>
      <t>5. Other Securities Issued</t>
    </r>
    <r>
      <rPr>
        <sz val="12"/>
        <color indexed="8"/>
        <rFont val="Times New Roman"/>
        <family val="1"/>
      </rPr>
      <t xml:space="preserve"> </t>
    </r>
  </si>
  <si>
    <r>
      <t>6. Other Difference of Securities Issued (-)</t>
    </r>
    <r>
      <rPr>
        <sz val="12"/>
        <color indexed="8"/>
        <rFont val="Times New Roman"/>
        <family val="1"/>
      </rPr>
      <t xml:space="preserve"> </t>
    </r>
  </si>
  <si>
    <t xml:space="preserve">B. Marketable Securities </t>
  </si>
  <si>
    <r>
      <t>7. Other Financial Liabilities</t>
    </r>
    <r>
      <rPr>
        <sz val="12"/>
        <color indexed="8"/>
        <rFont val="Times New Roman"/>
        <family val="1"/>
      </rPr>
      <t xml:space="preserve"> </t>
    </r>
  </si>
  <si>
    <t xml:space="preserve">1. Share Certificates </t>
  </si>
  <si>
    <r>
      <t>2. Private Sector Bonds and Notes</t>
    </r>
    <r>
      <rPr>
        <sz val="12"/>
        <color indexed="8"/>
        <rFont val="Times New Roman"/>
        <family val="1"/>
      </rPr>
      <t xml:space="preserve"> </t>
    </r>
  </si>
  <si>
    <r>
      <t>B. Trade Payables</t>
    </r>
    <r>
      <rPr>
        <sz val="12"/>
        <color indexed="8"/>
        <rFont val="Times New Roman"/>
        <family val="1"/>
      </rPr>
      <t xml:space="preserve"> </t>
    </r>
  </si>
  <si>
    <r>
      <t>3. Public Sector Bonds and Notes</t>
    </r>
    <r>
      <rPr>
        <sz val="12"/>
        <color indexed="8"/>
        <rFont val="Times New Roman"/>
        <family val="1"/>
      </rPr>
      <t xml:space="preserve"> </t>
    </r>
  </si>
  <si>
    <r>
      <t>1. Suppliers</t>
    </r>
    <r>
      <rPr>
        <sz val="12"/>
        <color indexed="8"/>
        <rFont val="Times New Roman"/>
        <family val="1"/>
      </rPr>
      <t xml:space="preserve"> </t>
    </r>
  </si>
  <si>
    <r>
      <t>4. Other Marketable Securities</t>
    </r>
    <r>
      <rPr>
        <sz val="12"/>
        <color indexed="8"/>
        <rFont val="Times New Roman"/>
        <family val="1"/>
      </rPr>
      <t xml:space="preserve"> </t>
    </r>
  </si>
  <si>
    <r>
      <t>2. Notes Payables</t>
    </r>
    <r>
      <rPr>
        <sz val="12"/>
        <color indexed="8"/>
        <rFont val="Times New Roman"/>
        <family val="1"/>
      </rPr>
      <t xml:space="preserve"> </t>
    </r>
  </si>
  <si>
    <r>
      <t>5. Provision for Decrease in Value of Marketable Securities (-)</t>
    </r>
    <r>
      <rPr>
        <sz val="12"/>
        <color indexed="8"/>
        <rFont val="Times New Roman"/>
        <family val="1"/>
      </rPr>
      <t xml:space="preserve"> </t>
    </r>
  </si>
  <si>
    <r>
      <t>3. Rediscount on Notes Payables (-)</t>
    </r>
    <r>
      <rPr>
        <sz val="12"/>
        <color indexed="8"/>
        <rFont val="Times New Roman"/>
        <family val="1"/>
      </rPr>
      <t xml:space="preserve"> </t>
    </r>
  </si>
  <si>
    <r>
      <t>4. Deposits and Guarantees Received</t>
    </r>
    <r>
      <rPr>
        <sz val="12"/>
        <color indexed="8"/>
        <rFont val="Times New Roman"/>
        <family val="1"/>
      </rPr>
      <t xml:space="preserve"> </t>
    </r>
  </si>
  <si>
    <r>
      <t>C. Trade Receivables</t>
    </r>
    <r>
      <rPr>
        <sz val="12"/>
        <color indexed="8"/>
        <rFont val="Times New Roman"/>
        <family val="1"/>
      </rPr>
      <t xml:space="preserve"> </t>
    </r>
  </si>
  <si>
    <r>
      <t>5. Other Trade Payables</t>
    </r>
    <r>
      <rPr>
        <sz val="12"/>
        <color indexed="8"/>
        <rFont val="Times New Roman"/>
        <family val="1"/>
      </rPr>
      <t xml:space="preserve"> </t>
    </r>
  </si>
  <si>
    <r>
      <t>1. Customers</t>
    </r>
    <r>
      <rPr>
        <sz val="12"/>
        <color indexed="8"/>
        <rFont val="Times New Roman"/>
        <family val="1"/>
      </rPr>
      <t xml:space="preserve"> </t>
    </r>
  </si>
  <si>
    <r>
      <t>2. Notes Receivables</t>
    </r>
    <r>
      <rPr>
        <sz val="12"/>
        <color indexed="8"/>
        <rFont val="Times New Roman"/>
        <family val="1"/>
      </rPr>
      <t xml:space="preserve"> </t>
    </r>
  </si>
  <si>
    <t xml:space="preserve">C. Other Liabilities </t>
  </si>
  <si>
    <r>
      <t>3. Rediscount on Notes Receivables (-)</t>
    </r>
    <r>
      <rPr>
        <sz val="12"/>
        <color indexed="8"/>
        <rFont val="Times New Roman"/>
        <family val="1"/>
      </rPr>
      <t xml:space="preserve"> </t>
    </r>
  </si>
  <si>
    <r>
      <t>1. Due to Shareholders</t>
    </r>
    <r>
      <rPr>
        <sz val="12"/>
        <color indexed="8"/>
        <rFont val="Times New Roman"/>
        <family val="1"/>
      </rPr>
      <t xml:space="preserve"> </t>
    </r>
  </si>
  <si>
    <r>
      <t>4. Deposits and Guarantees Given</t>
    </r>
    <r>
      <rPr>
        <sz val="12"/>
        <color indexed="8"/>
        <rFont val="Times New Roman"/>
        <family val="1"/>
      </rPr>
      <t xml:space="preserve"> </t>
    </r>
  </si>
  <si>
    <r>
      <t>2. Due to Affiliates</t>
    </r>
    <r>
      <rPr>
        <sz val="12"/>
        <color indexed="8"/>
        <rFont val="Times New Roman"/>
        <family val="1"/>
      </rPr>
      <t xml:space="preserve"> </t>
    </r>
  </si>
  <si>
    <r>
      <t>5. Doubtful Trade Receivables</t>
    </r>
    <r>
      <rPr>
        <sz val="12"/>
        <color indexed="8"/>
        <rFont val="Times New Roman"/>
        <family val="1"/>
      </rPr>
      <t xml:space="preserve"> </t>
    </r>
  </si>
  <si>
    <r>
      <t>3. Due to subsidiaries</t>
    </r>
    <r>
      <rPr>
        <sz val="12"/>
        <color indexed="8"/>
        <rFont val="Times New Roman"/>
        <family val="1"/>
      </rPr>
      <t xml:space="preserve"> </t>
    </r>
  </si>
  <si>
    <r>
      <t>6. Provision for DoubtfulTrade Receivables (-)</t>
    </r>
    <r>
      <rPr>
        <sz val="12"/>
        <color indexed="8"/>
        <rFont val="Times New Roman"/>
        <family val="1"/>
      </rPr>
      <t xml:space="preserve"> </t>
    </r>
  </si>
  <si>
    <r>
      <t>4. Due to Personnel</t>
    </r>
    <r>
      <rPr>
        <sz val="12"/>
        <color indexed="8"/>
        <rFont val="Times New Roman"/>
        <family val="1"/>
      </rPr>
      <t xml:space="preserve"> </t>
    </r>
  </si>
  <si>
    <r>
      <t>5. Other Liabilities</t>
    </r>
    <r>
      <rPr>
        <sz val="12"/>
        <color indexed="8"/>
        <rFont val="Times New Roman"/>
        <family val="1"/>
      </rPr>
      <t xml:space="preserve"> </t>
    </r>
  </si>
  <si>
    <t xml:space="preserve">D. Other Receivables </t>
  </si>
  <si>
    <r>
      <t>6. Rediscounts on Other Notes Payable (-)</t>
    </r>
    <r>
      <rPr>
        <sz val="12"/>
        <color indexed="8"/>
        <rFont val="Times New Roman"/>
        <family val="1"/>
      </rPr>
      <t xml:space="preserve"> </t>
    </r>
  </si>
  <si>
    <r>
      <t>1. Due from Shareholders</t>
    </r>
    <r>
      <rPr>
        <sz val="12"/>
        <color indexed="8"/>
        <rFont val="Times New Roman"/>
        <family val="1"/>
      </rPr>
      <t xml:space="preserve"> </t>
    </r>
  </si>
  <si>
    <r>
      <t>2. Due from Affiliates</t>
    </r>
    <r>
      <rPr>
        <sz val="12"/>
        <color indexed="8"/>
        <rFont val="Times New Roman"/>
        <family val="1"/>
      </rPr>
      <t xml:space="preserve"> </t>
    </r>
  </si>
  <si>
    <r>
      <t>D. Advances Received</t>
    </r>
    <r>
      <rPr>
        <sz val="12"/>
        <color indexed="8"/>
        <rFont val="Times New Roman"/>
        <family val="1"/>
      </rPr>
      <t xml:space="preserve"> </t>
    </r>
  </si>
  <si>
    <r>
      <t>3. Due from subsidiaries</t>
    </r>
    <r>
      <rPr>
        <sz val="12"/>
        <color indexed="8"/>
        <rFont val="Times New Roman"/>
        <family val="1"/>
      </rPr>
      <t xml:space="preserve"> </t>
    </r>
  </si>
  <si>
    <r>
      <t>4. Due from Personnel</t>
    </r>
    <r>
      <rPr>
        <sz val="12"/>
        <color indexed="8"/>
        <rFont val="Times New Roman"/>
        <family val="1"/>
      </rPr>
      <t xml:space="preserve"> </t>
    </r>
  </si>
  <si>
    <t xml:space="preserve">E. Contract Progress Income </t>
  </si>
  <si>
    <r>
      <t>5. Other Receivables</t>
    </r>
    <r>
      <rPr>
        <sz val="12"/>
        <color indexed="8"/>
        <rFont val="Times New Roman"/>
        <family val="1"/>
      </rPr>
      <t xml:space="preserve"> </t>
    </r>
  </si>
  <si>
    <r>
      <t>6. Rediscounts on Other Notes Receivable (-)</t>
    </r>
    <r>
      <rPr>
        <sz val="12"/>
        <color indexed="8"/>
        <rFont val="Times New Roman"/>
        <family val="1"/>
      </rPr>
      <t xml:space="preserve"> </t>
    </r>
  </si>
  <si>
    <r>
      <t>F. Taxes Payable and Other Fiscal Liabilities</t>
    </r>
    <r>
      <rPr>
        <sz val="12"/>
        <color indexed="8"/>
        <rFont val="Times New Roman"/>
        <family val="1"/>
      </rPr>
      <t xml:space="preserve"> </t>
    </r>
  </si>
  <si>
    <r>
      <t>7. Other Doubtful Receivables</t>
    </r>
    <r>
      <rPr>
        <sz val="12"/>
        <color indexed="8"/>
        <rFont val="Times New Roman"/>
        <family val="1"/>
      </rPr>
      <t xml:space="preserve"> </t>
    </r>
  </si>
  <si>
    <r>
      <t>8. Provision for Other Doubtful Receivables (-)</t>
    </r>
    <r>
      <rPr>
        <sz val="12"/>
        <color indexed="8"/>
        <rFont val="Times New Roman"/>
        <family val="1"/>
      </rPr>
      <t xml:space="preserve"> </t>
    </r>
  </si>
  <si>
    <r>
      <t>1. Taxes and Funds Payable</t>
    </r>
    <r>
      <rPr>
        <sz val="12"/>
        <color indexed="8"/>
        <rFont val="Times New Roman"/>
        <family val="1"/>
      </rPr>
      <t xml:space="preserve"> </t>
    </r>
  </si>
  <si>
    <r>
      <t>2. Social Security Withholdings Payable</t>
    </r>
    <r>
      <rPr>
        <sz val="12"/>
        <color indexed="8"/>
        <rFont val="Times New Roman"/>
        <family val="1"/>
      </rPr>
      <t xml:space="preserve"> </t>
    </r>
  </si>
  <si>
    <t xml:space="preserve">E. Inventories </t>
  </si>
  <si>
    <r>
      <t>3. Overdue, Deferred or Restructured Taxes and Other Fiscal Liabilities</t>
    </r>
    <r>
      <rPr>
        <sz val="12"/>
        <color indexed="8"/>
        <rFont val="Times New Roman"/>
        <family val="1"/>
      </rPr>
      <t xml:space="preserve"> </t>
    </r>
  </si>
  <si>
    <t xml:space="preserve">1. Raw Material and Supplies </t>
  </si>
  <si>
    <r>
      <t>4. Other Fiscal Liabilities Payable</t>
    </r>
    <r>
      <rPr>
        <sz val="12"/>
        <color indexed="8"/>
        <rFont val="Times New Roman"/>
        <family val="1"/>
      </rPr>
      <t xml:space="preserve"> </t>
    </r>
  </si>
  <si>
    <r>
      <t>2. Semi - finished Goods in Production</t>
    </r>
    <r>
      <rPr>
        <sz val="12"/>
        <color indexed="8"/>
        <rFont val="Times New Roman"/>
        <family val="1"/>
      </rPr>
      <t xml:space="preserve"> </t>
    </r>
  </si>
  <si>
    <r>
      <t>3. Finished Goods</t>
    </r>
    <r>
      <rPr>
        <sz val="12"/>
        <color indexed="8"/>
        <rFont val="Times New Roman"/>
        <family val="1"/>
      </rPr>
      <t xml:space="preserve"> </t>
    </r>
  </si>
  <si>
    <r>
      <t>G. Provisions for Liabilities and Expenses</t>
    </r>
    <r>
      <rPr>
        <sz val="12"/>
        <color indexed="8"/>
        <rFont val="Times New Roman"/>
        <family val="1"/>
      </rPr>
      <t xml:space="preserve"> </t>
    </r>
  </si>
  <si>
    <r>
      <t>4. Merchandise</t>
    </r>
    <r>
      <rPr>
        <sz val="12"/>
        <color indexed="8"/>
        <rFont val="Times New Roman"/>
        <family val="1"/>
      </rPr>
      <t xml:space="preserve"> </t>
    </r>
  </si>
  <si>
    <r>
      <t>1</t>
    </r>
    <r>
      <rPr>
        <b/>
        <sz val="7.5"/>
        <color indexed="18"/>
        <rFont val="Verdana"/>
        <family val="2"/>
      </rPr>
      <t>.</t>
    </r>
    <r>
      <rPr>
        <sz val="7.5"/>
        <color indexed="18"/>
        <rFont val="Verdana"/>
        <family val="2"/>
      </rPr>
      <t>Provisions for Income Taxes and Other Legal Liabilities on Profit (-)</t>
    </r>
    <r>
      <rPr>
        <sz val="12"/>
        <color indexed="8"/>
        <rFont val="Times New Roman"/>
        <family val="1"/>
      </rPr>
      <t xml:space="preserve"> </t>
    </r>
  </si>
  <si>
    <r>
      <t>5. Other Inventories (-)</t>
    </r>
    <r>
      <rPr>
        <sz val="12"/>
        <color indexed="8"/>
        <rFont val="Times New Roman"/>
        <family val="1"/>
      </rPr>
      <t xml:space="preserve"> </t>
    </r>
  </si>
  <si>
    <r>
      <t>2.Prepaid Income Taxes and Other Legal Liabilities on Profit (-)</t>
    </r>
    <r>
      <rPr>
        <sz val="12"/>
        <color indexed="8"/>
        <rFont val="Times New Roman"/>
        <family val="1"/>
      </rPr>
      <t xml:space="preserve"> </t>
    </r>
  </si>
  <si>
    <r>
      <t>6. Provision for Inventories (-)</t>
    </r>
    <r>
      <rPr>
        <sz val="12"/>
        <color indexed="8"/>
        <rFont val="Times New Roman"/>
        <family val="1"/>
      </rPr>
      <t xml:space="preserve"> </t>
    </r>
  </si>
  <si>
    <r>
      <t>3. Provisions for Termination Indemnities</t>
    </r>
    <r>
      <rPr>
        <sz val="12"/>
        <color indexed="8"/>
        <rFont val="Times New Roman"/>
        <family val="1"/>
      </rPr>
      <t xml:space="preserve"> </t>
    </r>
  </si>
  <si>
    <r>
      <t>7. Advances Given For Purchases</t>
    </r>
    <r>
      <rPr>
        <sz val="12"/>
        <color indexed="8"/>
        <rFont val="Times New Roman"/>
        <family val="1"/>
      </rPr>
      <t xml:space="preserve"> </t>
    </r>
  </si>
  <si>
    <r>
      <t>4. Provisions for Other Debts and Liabilities</t>
    </r>
    <r>
      <rPr>
        <sz val="12"/>
        <color indexed="8"/>
        <rFont val="Times New Roman"/>
        <family val="1"/>
      </rPr>
      <t xml:space="preserve"> </t>
    </r>
  </si>
  <si>
    <r>
      <t>F. Contract Progress Costs</t>
    </r>
    <r>
      <rPr>
        <sz val="12"/>
        <color indexed="8"/>
        <rFont val="Times New Roman"/>
        <family val="1"/>
      </rPr>
      <t xml:space="preserve"> </t>
    </r>
  </si>
  <si>
    <t xml:space="preserve">H. Income Relating to Future Months and Expense Accruals </t>
  </si>
  <si>
    <r>
      <t>1. Contract Progress Costs</t>
    </r>
    <r>
      <rPr>
        <sz val="12"/>
        <color indexed="8"/>
        <rFont val="Times New Roman"/>
        <family val="1"/>
      </rPr>
      <t xml:space="preserve"> </t>
    </r>
  </si>
  <si>
    <r>
      <t>1. Income Relating to Future Months</t>
    </r>
    <r>
      <rPr>
        <sz val="12"/>
        <color indexed="8"/>
        <rFont val="Times New Roman"/>
        <family val="1"/>
      </rPr>
      <t xml:space="preserve"> </t>
    </r>
  </si>
  <si>
    <r>
      <t>2. Advances Given to Sub-Contractors</t>
    </r>
    <r>
      <rPr>
        <sz val="12"/>
        <color indexed="8"/>
        <rFont val="Times New Roman"/>
        <family val="1"/>
      </rPr>
      <t xml:space="preserve"> </t>
    </r>
  </si>
  <si>
    <r>
      <t>2. Expense Accruals</t>
    </r>
    <r>
      <rPr>
        <sz val="12"/>
        <color indexed="8"/>
        <rFont val="Times New Roman"/>
        <family val="1"/>
      </rPr>
      <t xml:space="preserve"> </t>
    </r>
  </si>
  <si>
    <r>
      <t>G. Prepaid Expenses and Income Accruals</t>
    </r>
    <r>
      <rPr>
        <sz val="12"/>
        <color indexed="8"/>
        <rFont val="Times New Roman"/>
        <family val="1"/>
      </rPr>
      <t xml:space="preserve"> </t>
    </r>
  </si>
  <si>
    <t xml:space="preserve">I. Other Short Term Liabilities </t>
  </si>
  <si>
    <r>
      <t>1. Prepaid Expenses for Future Months</t>
    </r>
    <r>
      <rPr>
        <sz val="12"/>
        <color indexed="8"/>
        <rFont val="Times New Roman"/>
        <family val="1"/>
      </rPr>
      <t xml:space="preserve"> </t>
    </r>
  </si>
  <si>
    <r>
      <t>1.Collected VAT</t>
    </r>
    <r>
      <rPr>
        <sz val="12"/>
        <color indexed="8"/>
        <rFont val="Times New Roman"/>
        <family val="1"/>
      </rPr>
      <t xml:space="preserve"> </t>
    </r>
  </si>
  <si>
    <r>
      <t>2. Income Accruals</t>
    </r>
    <r>
      <rPr>
        <sz val="12"/>
        <color indexed="8"/>
        <rFont val="Times New Roman"/>
        <family val="1"/>
      </rPr>
      <t xml:space="preserve"> </t>
    </r>
  </si>
  <si>
    <r>
      <t>2. Other VAT</t>
    </r>
    <r>
      <rPr>
        <sz val="12"/>
        <color indexed="8"/>
        <rFont val="Times New Roman"/>
        <family val="1"/>
      </rPr>
      <t xml:space="preserve"> </t>
    </r>
  </si>
  <si>
    <r>
      <t>3. Inventory Overages</t>
    </r>
    <r>
      <rPr>
        <sz val="12"/>
        <color indexed="8"/>
        <rFont val="Times New Roman"/>
        <family val="1"/>
      </rPr>
      <t xml:space="preserve"> </t>
    </r>
  </si>
  <si>
    <r>
      <t>H. Other Current Assets</t>
    </r>
    <r>
      <rPr>
        <sz val="12"/>
        <color indexed="8"/>
        <rFont val="Times New Roman"/>
        <family val="1"/>
      </rPr>
      <t xml:space="preserve"> </t>
    </r>
  </si>
  <si>
    <r>
      <t>4 Other Short Term Liabilities</t>
    </r>
    <r>
      <rPr>
        <sz val="12"/>
        <color indexed="8"/>
        <rFont val="Times New Roman"/>
        <family val="1"/>
      </rPr>
      <t xml:space="preserve"> </t>
    </r>
  </si>
  <si>
    <r>
      <t>1. Deferred VAT</t>
    </r>
    <r>
      <rPr>
        <sz val="12"/>
        <color indexed="8"/>
        <rFont val="Times New Roman"/>
        <family val="1"/>
      </rPr>
      <t xml:space="preserve"> </t>
    </r>
  </si>
  <si>
    <r>
      <t>2. Deductible VAT</t>
    </r>
    <r>
      <rPr>
        <sz val="12"/>
        <color indexed="8"/>
        <rFont val="Times New Roman"/>
        <family val="1"/>
      </rPr>
      <t xml:space="preserve"> </t>
    </r>
  </si>
  <si>
    <t xml:space="preserve">II. LONG TERM LIABILITIES </t>
  </si>
  <si>
    <r>
      <t>3. Other VAT</t>
    </r>
    <r>
      <rPr>
        <sz val="12"/>
        <color indexed="8"/>
        <rFont val="Times New Roman"/>
        <family val="1"/>
      </rPr>
      <t xml:space="preserve"> </t>
    </r>
  </si>
  <si>
    <r>
      <t>4. Prepaid Taxes and Funds</t>
    </r>
    <r>
      <rPr>
        <sz val="12"/>
        <color indexed="8"/>
        <rFont val="Times New Roman"/>
        <family val="1"/>
      </rPr>
      <t xml:space="preserve"> </t>
    </r>
  </si>
  <si>
    <r>
      <t>5. Work Advances</t>
    </r>
    <r>
      <rPr>
        <sz val="12"/>
        <color indexed="8"/>
        <rFont val="Times New Roman"/>
        <family val="1"/>
      </rPr>
      <t xml:space="preserve"> </t>
    </r>
  </si>
  <si>
    <r>
      <t>2. Bonds Issued</t>
    </r>
    <r>
      <rPr>
        <sz val="12"/>
        <color indexed="8"/>
        <rFont val="Times New Roman"/>
        <family val="1"/>
      </rPr>
      <t xml:space="preserve"> </t>
    </r>
  </si>
  <si>
    <r>
      <t>6. Advances to Personnel</t>
    </r>
    <r>
      <rPr>
        <sz val="12"/>
        <color indexed="8"/>
        <rFont val="Times New Roman"/>
        <family val="1"/>
      </rPr>
      <t xml:space="preserve"> </t>
    </r>
  </si>
  <si>
    <r>
      <t>3 Other Securities Issued</t>
    </r>
    <r>
      <rPr>
        <sz val="12"/>
        <color indexed="8"/>
        <rFont val="Times New Roman"/>
        <family val="1"/>
      </rPr>
      <t xml:space="preserve"> </t>
    </r>
  </si>
  <si>
    <r>
      <t>7. Inventory Shortages</t>
    </r>
    <r>
      <rPr>
        <sz val="12"/>
        <color indexed="8"/>
        <rFont val="Times New Roman"/>
        <family val="1"/>
      </rPr>
      <t xml:space="preserve"> </t>
    </r>
  </si>
  <si>
    <r>
      <t>4 Value Differences of Securities Issued (-)</t>
    </r>
    <r>
      <rPr>
        <sz val="12"/>
        <color indexed="8"/>
        <rFont val="Times New Roman"/>
        <family val="1"/>
      </rPr>
      <t xml:space="preserve"> </t>
    </r>
  </si>
  <si>
    <r>
      <t>8. Other Current Assets</t>
    </r>
    <r>
      <rPr>
        <sz val="12"/>
        <color indexed="8"/>
        <rFont val="Times New Roman"/>
        <family val="1"/>
      </rPr>
      <t xml:space="preserve"> </t>
    </r>
  </si>
  <si>
    <r>
      <t>5 Other Financial Liabilities</t>
    </r>
    <r>
      <rPr>
        <sz val="12"/>
        <color indexed="8"/>
        <rFont val="Times New Roman"/>
        <family val="1"/>
      </rPr>
      <t xml:space="preserve"> </t>
    </r>
  </si>
  <si>
    <r>
      <t>9. Provision for Other Current Assets (-)</t>
    </r>
    <r>
      <rPr>
        <sz val="12"/>
        <color indexed="8"/>
        <rFont val="Times New Roman"/>
        <family val="1"/>
      </rPr>
      <t xml:space="preserve"> </t>
    </r>
  </si>
  <si>
    <t xml:space="preserve">II. LONG TERM ASSETS </t>
  </si>
  <si>
    <r>
      <t>A. Trade Receivables</t>
    </r>
    <r>
      <rPr>
        <sz val="12"/>
        <color indexed="8"/>
        <rFont val="Times New Roman"/>
        <family val="1"/>
      </rPr>
      <t xml:space="preserve"> </t>
    </r>
  </si>
  <si>
    <r>
      <t>2. Notes Payable</t>
    </r>
    <r>
      <rPr>
        <sz val="12"/>
        <color indexed="8"/>
        <rFont val="Times New Roman"/>
        <family val="1"/>
      </rPr>
      <t xml:space="preserve"> </t>
    </r>
  </si>
  <si>
    <r>
      <t>5. Provision for Doubtful Receivables (-)</t>
    </r>
    <r>
      <rPr>
        <sz val="12"/>
        <color indexed="8"/>
        <rFont val="Times New Roman"/>
        <family val="1"/>
      </rPr>
      <t xml:space="preserve"> </t>
    </r>
  </si>
  <si>
    <t xml:space="preserve">B. Other Receivables </t>
  </si>
  <si>
    <r>
      <t>4. Other Payables</t>
    </r>
    <r>
      <rPr>
        <sz val="12"/>
        <color indexed="8"/>
        <rFont val="Times New Roman"/>
        <family val="1"/>
      </rPr>
      <t xml:space="preserve"> </t>
    </r>
  </si>
  <si>
    <r>
      <t>5. Rediscounts on Other Notes Payable (-)</t>
    </r>
    <r>
      <rPr>
        <sz val="12"/>
        <color indexed="8"/>
        <rFont val="Times New Roman"/>
        <family val="1"/>
      </rPr>
      <t xml:space="preserve"> </t>
    </r>
  </si>
  <si>
    <r>
      <t>6. Debts to the Public Sector, Deferred or Payable by Installments</t>
    </r>
    <r>
      <rPr>
        <sz val="12"/>
        <color indexed="8"/>
        <rFont val="Times New Roman"/>
        <family val="1"/>
      </rPr>
      <t xml:space="preserve"> </t>
    </r>
  </si>
  <si>
    <r>
      <t>7. Provision for Other Doubtful Receivables (-)</t>
    </r>
    <r>
      <rPr>
        <sz val="12"/>
        <color indexed="8"/>
        <rFont val="Times New Roman"/>
        <family val="1"/>
      </rPr>
      <t xml:space="preserve"> </t>
    </r>
  </si>
  <si>
    <t xml:space="preserve">E. Provisions for Debts Expenses </t>
  </si>
  <si>
    <r>
      <t>C. Financial Fixed Assets</t>
    </r>
    <r>
      <rPr>
        <sz val="12"/>
        <color indexed="8"/>
        <rFont val="Times New Roman"/>
        <family val="1"/>
      </rPr>
      <t xml:space="preserve"> </t>
    </r>
  </si>
  <si>
    <t xml:space="preserve">1. Provisions for Termination Indemnities </t>
  </si>
  <si>
    <t xml:space="preserve">1. Long Term Securities </t>
  </si>
  <si>
    <r>
      <t>2. Provisions for Other Debts and Expenses</t>
    </r>
    <r>
      <rPr>
        <sz val="12"/>
        <color indexed="8"/>
        <rFont val="Times New Roman"/>
        <family val="1"/>
      </rPr>
      <t xml:space="preserve"> </t>
    </r>
  </si>
  <si>
    <r>
      <t>2. Decrease in Value of Securities (-)</t>
    </r>
    <r>
      <rPr>
        <sz val="12"/>
        <color indexed="8"/>
        <rFont val="Times New Roman"/>
        <family val="1"/>
      </rPr>
      <t xml:space="preserve"> </t>
    </r>
  </si>
  <si>
    <r>
      <t>3. Affiliates</t>
    </r>
    <r>
      <rPr>
        <sz val="12"/>
        <color indexed="8"/>
        <rFont val="Times New Roman"/>
        <family val="1"/>
      </rPr>
      <t xml:space="preserve"> </t>
    </r>
  </si>
  <si>
    <t xml:space="preserve">F. Income Relating to Future Periods and Expense Accruals </t>
  </si>
  <si>
    <r>
      <t>4. Capital Commitments for Affiliates (-)</t>
    </r>
    <r>
      <rPr>
        <sz val="12"/>
        <color indexed="8"/>
        <rFont val="Times New Roman"/>
        <family val="1"/>
      </rPr>
      <t xml:space="preserve"> </t>
    </r>
  </si>
  <si>
    <r>
      <t>1. Income Relating to Future Periods</t>
    </r>
    <r>
      <rPr>
        <sz val="12"/>
        <color indexed="8"/>
        <rFont val="Times New Roman"/>
        <family val="1"/>
      </rPr>
      <t xml:space="preserve"> </t>
    </r>
  </si>
  <si>
    <r>
      <t>5. Decrease in Value of Affiliates Shares (-)</t>
    </r>
    <r>
      <rPr>
        <sz val="12"/>
        <color indexed="8"/>
        <rFont val="Times New Roman"/>
        <family val="1"/>
      </rPr>
      <t xml:space="preserve"> </t>
    </r>
  </si>
  <si>
    <r>
      <t>6. Subsidiaries</t>
    </r>
    <r>
      <rPr>
        <sz val="12"/>
        <color indexed="8"/>
        <rFont val="Times New Roman"/>
        <family val="1"/>
      </rPr>
      <t xml:space="preserve"> </t>
    </r>
  </si>
  <si>
    <r>
      <t>7. Capital Commitments for Subsidiaries (-)</t>
    </r>
    <r>
      <rPr>
        <sz val="12"/>
        <color indexed="8"/>
        <rFont val="Times New Roman"/>
        <family val="1"/>
      </rPr>
      <t xml:space="preserve"> </t>
    </r>
  </si>
  <si>
    <t xml:space="preserve">G. Other Long Term Liabilities </t>
  </si>
  <si>
    <r>
      <t>8. Decrease in Value of Subsidiaries Shares</t>
    </r>
    <r>
      <rPr>
        <sz val="12"/>
        <color indexed="8"/>
        <rFont val="Times New Roman"/>
        <family val="1"/>
      </rPr>
      <t xml:space="preserve"> </t>
    </r>
  </si>
  <si>
    <t xml:space="preserve">1. VAT Deferred to Following Years </t>
  </si>
  <si>
    <r>
      <t>9. Other Financial Fixed Assets</t>
    </r>
    <r>
      <rPr>
        <sz val="12"/>
        <color indexed="8"/>
        <rFont val="Times New Roman"/>
        <family val="1"/>
      </rPr>
      <t xml:space="preserve"> </t>
    </r>
  </si>
  <si>
    <r>
      <t>2. Lots of Participation to Installations</t>
    </r>
    <r>
      <rPr>
        <sz val="12"/>
        <color indexed="8"/>
        <rFont val="Times New Roman"/>
        <family val="1"/>
      </rPr>
      <t xml:space="preserve"> </t>
    </r>
  </si>
  <si>
    <r>
      <t>10. Decrease in Value of Other Financial Fixed Assets (-)</t>
    </r>
    <r>
      <rPr>
        <sz val="12"/>
        <color indexed="8"/>
        <rFont val="Times New Roman"/>
        <family val="1"/>
      </rPr>
      <t xml:space="preserve"> </t>
    </r>
  </si>
  <si>
    <r>
      <t>3. Other Long Term Liabilities</t>
    </r>
    <r>
      <rPr>
        <sz val="12"/>
        <color indexed="8"/>
        <rFont val="Times New Roman"/>
        <family val="1"/>
      </rPr>
      <t xml:space="preserve"> </t>
    </r>
  </si>
  <si>
    <t xml:space="preserve">D. Tangible Fixed Assets </t>
  </si>
  <si>
    <t xml:space="preserve">III. SHAREHOLDERS EQUITY </t>
  </si>
  <si>
    <r>
      <t>1. Land</t>
    </r>
    <r>
      <rPr>
        <sz val="12"/>
        <color indexed="8"/>
        <rFont val="Times New Roman"/>
        <family val="1"/>
      </rPr>
      <t xml:space="preserve"> </t>
    </r>
  </si>
  <si>
    <r>
      <t>A. Paid -In Capita</t>
    </r>
    <r>
      <rPr>
        <sz val="7.5"/>
        <color indexed="18"/>
        <rFont val="Verdana"/>
        <family val="2"/>
      </rPr>
      <t xml:space="preserve">l </t>
    </r>
  </si>
  <si>
    <r>
      <t>2. Land Improvements</t>
    </r>
    <r>
      <rPr>
        <sz val="12"/>
        <color indexed="8"/>
        <rFont val="Times New Roman"/>
        <family val="1"/>
      </rPr>
      <t xml:space="preserve"> </t>
    </r>
  </si>
  <si>
    <r>
      <t>1. Capital</t>
    </r>
    <r>
      <rPr>
        <sz val="12"/>
        <color indexed="8"/>
        <rFont val="Times New Roman"/>
        <family val="1"/>
      </rPr>
      <t xml:space="preserve"> </t>
    </r>
  </si>
  <si>
    <r>
      <t>3. Buildings</t>
    </r>
    <r>
      <rPr>
        <sz val="12"/>
        <color indexed="8"/>
        <rFont val="Times New Roman"/>
        <family val="1"/>
      </rPr>
      <t xml:space="preserve"> </t>
    </r>
  </si>
  <si>
    <r>
      <t>2. Un - Paid Capital (-)</t>
    </r>
    <r>
      <rPr>
        <sz val="12"/>
        <color indexed="8"/>
        <rFont val="Times New Roman"/>
        <family val="1"/>
      </rPr>
      <t xml:space="preserve"> </t>
    </r>
  </si>
  <si>
    <r>
      <t>4. Plant, Machinery and Equipment</t>
    </r>
    <r>
      <rPr>
        <sz val="12"/>
        <color indexed="8"/>
        <rFont val="Times New Roman"/>
        <family val="1"/>
      </rPr>
      <t xml:space="preserve"> </t>
    </r>
  </si>
  <si>
    <r>
      <t>5. Motor Vehicles</t>
    </r>
    <r>
      <rPr>
        <sz val="12"/>
        <color indexed="8"/>
        <rFont val="Times New Roman"/>
        <family val="1"/>
      </rPr>
      <t xml:space="preserve"> </t>
    </r>
  </si>
  <si>
    <t xml:space="preserve">B. Capital Reserves </t>
  </si>
  <si>
    <r>
      <t>6. Furniture and Fixtures</t>
    </r>
    <r>
      <rPr>
        <sz val="12"/>
        <color indexed="8"/>
        <rFont val="Times New Roman"/>
        <family val="1"/>
      </rPr>
      <t xml:space="preserve"> </t>
    </r>
  </si>
  <si>
    <t>1. Share Premium</t>
  </si>
  <si>
    <r>
      <t>7. Other Tangible Fixed Assets</t>
    </r>
    <r>
      <rPr>
        <sz val="12"/>
        <color indexed="8"/>
        <rFont val="Times New Roman"/>
        <family val="1"/>
      </rPr>
      <t xml:space="preserve"> </t>
    </r>
  </si>
  <si>
    <t>2. Share Premium of Canceled Shares</t>
  </si>
  <si>
    <r>
      <t>8. Accumulated Depreciation (-)</t>
    </r>
    <r>
      <rPr>
        <sz val="12"/>
        <color indexed="8"/>
        <rFont val="Times New Roman"/>
        <family val="1"/>
      </rPr>
      <t xml:space="preserve"> </t>
    </r>
  </si>
  <si>
    <t>3. Revaluation Fund of Tangible Fixed Assets</t>
  </si>
  <si>
    <r>
      <t>9. Construction in Progress</t>
    </r>
    <r>
      <rPr>
        <sz val="12"/>
        <color indexed="8"/>
        <rFont val="Times New Roman"/>
        <family val="1"/>
      </rPr>
      <t xml:space="preserve"> </t>
    </r>
  </si>
  <si>
    <r>
      <t>4. Revaluation Fund of Investments</t>
    </r>
    <r>
      <rPr>
        <sz val="12"/>
        <color indexed="8"/>
        <rFont val="Times New Roman"/>
        <family val="1"/>
      </rPr>
      <t xml:space="preserve"> </t>
    </r>
  </si>
  <si>
    <r>
      <t>10. Advances Given</t>
    </r>
    <r>
      <rPr>
        <sz val="12"/>
        <color indexed="8"/>
        <rFont val="Times New Roman"/>
        <family val="1"/>
      </rPr>
      <t xml:space="preserve"> </t>
    </r>
  </si>
  <si>
    <r>
      <t>5. Other Capital Reserves</t>
    </r>
    <r>
      <rPr>
        <sz val="12"/>
        <color indexed="8"/>
        <rFont val="Times New Roman"/>
        <family val="1"/>
      </rPr>
      <t xml:space="preserve"> </t>
    </r>
  </si>
  <si>
    <t>E. Intangible Assets</t>
  </si>
  <si>
    <t xml:space="preserve">C. Profit Reserves </t>
  </si>
  <si>
    <r>
      <t>1. Rights</t>
    </r>
    <r>
      <rPr>
        <sz val="12"/>
        <color indexed="8"/>
        <rFont val="Times New Roman"/>
        <family val="1"/>
      </rPr>
      <t xml:space="preserve"> </t>
    </r>
  </si>
  <si>
    <t xml:space="preserve">1. Legal Reserves </t>
  </si>
  <si>
    <r>
      <t>2. Goodwill</t>
    </r>
    <r>
      <rPr>
        <sz val="12"/>
        <color indexed="8"/>
        <rFont val="Times New Roman"/>
        <family val="1"/>
      </rPr>
      <t xml:space="preserve"> </t>
    </r>
  </si>
  <si>
    <r>
      <t>2. Statuary Reserves</t>
    </r>
    <r>
      <rPr>
        <sz val="12"/>
        <color indexed="8"/>
        <rFont val="Times New Roman"/>
        <family val="1"/>
      </rPr>
      <t xml:space="preserve"> </t>
    </r>
  </si>
  <si>
    <r>
      <t>3. Establishment and Formation Expenses</t>
    </r>
    <r>
      <rPr>
        <sz val="12"/>
        <color indexed="8"/>
        <rFont val="Times New Roman"/>
        <family val="1"/>
      </rPr>
      <t xml:space="preserve"> </t>
    </r>
  </si>
  <si>
    <r>
      <t>3. Extraordinary Reserves</t>
    </r>
    <r>
      <rPr>
        <sz val="12"/>
        <color indexed="8"/>
        <rFont val="Times New Roman"/>
        <family val="1"/>
      </rPr>
      <t xml:space="preserve"> </t>
    </r>
  </si>
  <si>
    <r>
      <t>4. Research and Development Expenses</t>
    </r>
    <r>
      <rPr>
        <sz val="12"/>
        <color indexed="8"/>
        <rFont val="Times New Roman"/>
        <family val="1"/>
      </rPr>
      <t xml:space="preserve"> </t>
    </r>
  </si>
  <si>
    <r>
      <t>4. Other Reserves</t>
    </r>
    <r>
      <rPr>
        <sz val="12"/>
        <color indexed="8"/>
        <rFont val="Times New Roman"/>
        <family val="1"/>
      </rPr>
      <t xml:space="preserve"> </t>
    </r>
  </si>
  <si>
    <r>
      <t>5. Special Cost</t>
    </r>
    <r>
      <rPr>
        <sz val="12"/>
        <color indexed="8"/>
        <rFont val="Times New Roman"/>
        <family val="1"/>
      </rPr>
      <t xml:space="preserve"> </t>
    </r>
  </si>
  <si>
    <r>
      <t>5. Special Funds</t>
    </r>
    <r>
      <rPr>
        <sz val="12"/>
        <color indexed="8"/>
        <rFont val="Times New Roman"/>
        <family val="1"/>
      </rPr>
      <t xml:space="preserve"> </t>
    </r>
  </si>
  <si>
    <r>
      <t>6. Other Intangible Fixed Assets</t>
    </r>
    <r>
      <rPr>
        <sz val="12"/>
        <color indexed="8"/>
        <rFont val="Times New Roman"/>
        <family val="1"/>
      </rPr>
      <t xml:space="preserve"> </t>
    </r>
  </si>
  <si>
    <r>
      <t>7. Accumulated Amortization (-)</t>
    </r>
    <r>
      <rPr>
        <sz val="12"/>
        <color indexed="8"/>
        <rFont val="Times New Roman"/>
        <family val="1"/>
      </rPr>
      <t xml:space="preserve"> </t>
    </r>
  </si>
  <si>
    <r>
      <t>D. Retained Earnings</t>
    </r>
    <r>
      <rPr>
        <sz val="12"/>
        <color indexed="8"/>
        <rFont val="Times New Roman"/>
        <family val="1"/>
      </rPr>
      <t xml:space="preserve"> </t>
    </r>
  </si>
  <si>
    <r>
      <t>8. Advances to Suppliers</t>
    </r>
    <r>
      <rPr>
        <sz val="12"/>
        <color indexed="8"/>
        <rFont val="Times New Roman"/>
        <family val="1"/>
      </rPr>
      <t xml:space="preserve"> </t>
    </r>
  </si>
  <si>
    <r>
      <t>E. Losses From Previous Years (-)</t>
    </r>
    <r>
      <rPr>
        <sz val="12"/>
        <color indexed="8"/>
        <rFont val="Times New Roman"/>
        <family val="1"/>
      </rPr>
      <t xml:space="preserve"> </t>
    </r>
  </si>
  <si>
    <r>
      <t>F. Assets Subject to Amortization</t>
    </r>
    <r>
      <rPr>
        <sz val="12"/>
        <color indexed="8"/>
        <rFont val="Times New Roman"/>
        <family val="1"/>
      </rPr>
      <t xml:space="preserve"> </t>
    </r>
  </si>
  <si>
    <r>
      <t>1. Exploration / Research Expenses</t>
    </r>
    <r>
      <rPr>
        <sz val="12"/>
        <color indexed="8"/>
        <rFont val="Times New Roman"/>
        <family val="1"/>
      </rPr>
      <t xml:space="preserve"> </t>
    </r>
  </si>
  <si>
    <r>
      <t>F. Net Profit (Loss) For The Period</t>
    </r>
    <r>
      <rPr>
        <sz val="12"/>
        <color indexed="8"/>
        <rFont val="Times New Roman"/>
        <family val="1"/>
      </rPr>
      <t xml:space="preserve"> </t>
    </r>
  </si>
  <si>
    <r>
      <t>2. Preparation and Development Expenses</t>
    </r>
    <r>
      <rPr>
        <sz val="12"/>
        <color indexed="8"/>
        <rFont val="Times New Roman"/>
        <family val="1"/>
      </rPr>
      <t xml:space="preserve"> </t>
    </r>
  </si>
  <si>
    <r>
      <t>3. Other Amortizable Assets</t>
    </r>
    <r>
      <rPr>
        <sz val="12"/>
        <color indexed="8"/>
        <rFont val="Times New Roman"/>
        <family val="1"/>
      </rPr>
      <t xml:space="preserve"> </t>
    </r>
  </si>
  <si>
    <r>
      <t>BALANCE SHEET FOOTNOTES</t>
    </r>
    <r>
      <rPr>
        <sz val="12"/>
        <color indexed="8"/>
        <rFont val="Times New Roman"/>
        <family val="1"/>
      </rPr>
      <t xml:space="preserve"> </t>
    </r>
  </si>
  <si>
    <r>
      <t>4. Accumulated Amortization (-)</t>
    </r>
    <r>
      <rPr>
        <sz val="12"/>
        <color indexed="8"/>
        <rFont val="Times New Roman"/>
        <family val="1"/>
      </rPr>
      <t xml:space="preserve"> </t>
    </r>
  </si>
  <si>
    <r>
      <t>5. Advances to Suppliers</t>
    </r>
    <r>
      <rPr>
        <sz val="12"/>
        <color indexed="8"/>
        <rFont val="Times New Roman"/>
        <family val="1"/>
      </rPr>
      <t xml:space="preserve"> </t>
    </r>
  </si>
  <si>
    <t xml:space="preserve">G. Prepaid Expenses and Accrued Income </t>
  </si>
  <si>
    <t xml:space="preserve">1. Prepaid Expenses for Future Years </t>
  </si>
  <si>
    <t xml:space="preserve">H. Other Fixed Assets </t>
  </si>
  <si>
    <t xml:space="preserve">1. Deductible VAT In Future Years </t>
  </si>
  <si>
    <r>
      <t>3. Inventories for Future Years</t>
    </r>
    <r>
      <rPr>
        <sz val="12"/>
        <color indexed="8"/>
        <rFont val="Times New Roman"/>
        <family val="1"/>
      </rPr>
      <t xml:space="preserve"> </t>
    </r>
  </si>
  <si>
    <r>
      <t>4. Inventories and Tangible Fixed Assets to be Sold</t>
    </r>
    <r>
      <rPr>
        <sz val="12"/>
        <color indexed="8"/>
        <rFont val="Times New Roman"/>
        <family val="1"/>
      </rPr>
      <t xml:space="preserve"> </t>
    </r>
  </si>
  <si>
    <r>
      <t>5. Prepaid Expenses and Funds</t>
    </r>
    <r>
      <rPr>
        <sz val="12"/>
        <color indexed="8"/>
        <rFont val="Times New Roman"/>
        <family val="1"/>
      </rPr>
      <t xml:space="preserve"> </t>
    </r>
  </si>
  <si>
    <r>
      <t>6. Other Fixed Assets</t>
    </r>
    <r>
      <rPr>
        <sz val="12"/>
        <color indexed="8"/>
        <rFont val="Times New Roman"/>
        <family val="1"/>
      </rPr>
      <t xml:space="preserve"> </t>
    </r>
  </si>
  <si>
    <r>
      <t>7. Decrease in Value of Stocks (-)</t>
    </r>
    <r>
      <rPr>
        <sz val="12"/>
        <color indexed="8"/>
        <rFont val="Times New Roman"/>
        <family val="1"/>
      </rPr>
      <t xml:space="preserve"> </t>
    </r>
  </si>
  <si>
    <r>
      <t>TOTAL ASSETS</t>
    </r>
    <r>
      <rPr>
        <sz val="12"/>
        <color indexed="8"/>
        <rFont val="Times New Roman"/>
        <family val="1"/>
      </rPr>
      <t xml:space="preserve"> </t>
    </r>
  </si>
  <si>
    <r>
      <t>GELİR TABLOSU</t>
    </r>
    <r>
      <rPr>
        <sz val="12"/>
        <color indexed="8"/>
        <rFont val="Times New Roman"/>
        <family val="1"/>
      </rPr>
      <t xml:space="preserve"> </t>
    </r>
  </si>
  <si>
    <r>
      <t>A-BRÜT SATIŞLAR</t>
    </r>
    <r>
      <rPr>
        <b/>
        <sz val="12"/>
        <color indexed="62"/>
        <rFont val="Times New Roman"/>
        <family val="1"/>
      </rPr>
      <t xml:space="preserve"> </t>
    </r>
  </si>
  <si>
    <r>
      <t>1-Yurtiçi Satışlar</t>
    </r>
    <r>
      <rPr>
        <sz val="12"/>
        <color indexed="8"/>
        <rFont val="Times New Roman"/>
        <family val="1"/>
      </rPr>
      <t xml:space="preserve"> </t>
    </r>
  </si>
  <si>
    <r>
      <t>2-Yurtdışı Satışlar</t>
    </r>
    <r>
      <rPr>
        <sz val="12"/>
        <color indexed="8"/>
        <rFont val="Times New Roman"/>
        <family val="1"/>
      </rPr>
      <t xml:space="preserve"> </t>
    </r>
  </si>
  <si>
    <r>
      <t>3-Diğer Gelirler</t>
    </r>
    <r>
      <rPr>
        <sz val="12"/>
        <color indexed="8"/>
        <rFont val="Times New Roman"/>
        <family val="1"/>
      </rPr>
      <t xml:space="preserve"> </t>
    </r>
  </si>
  <si>
    <r>
      <t>B-SATIŞ İNDİRİMLERİ (-)</t>
    </r>
    <r>
      <rPr>
        <b/>
        <sz val="12"/>
        <color indexed="62"/>
        <rFont val="Times New Roman"/>
        <family val="1"/>
      </rPr>
      <t xml:space="preserve"> </t>
    </r>
  </si>
  <si>
    <r>
      <t>1-Satıştan İadeler (-)</t>
    </r>
    <r>
      <rPr>
        <sz val="12"/>
        <color indexed="8"/>
        <rFont val="Times New Roman"/>
        <family val="1"/>
      </rPr>
      <t xml:space="preserve"> </t>
    </r>
  </si>
  <si>
    <r>
      <t>2-Satış İskontoları (-)</t>
    </r>
    <r>
      <rPr>
        <sz val="12"/>
        <color indexed="8"/>
        <rFont val="Times New Roman"/>
        <family val="1"/>
      </rPr>
      <t xml:space="preserve"> </t>
    </r>
  </si>
  <si>
    <r>
      <t>3-Diğer İndirimler (-)</t>
    </r>
    <r>
      <rPr>
        <sz val="12"/>
        <color indexed="8"/>
        <rFont val="Times New Roman"/>
        <family val="1"/>
      </rPr>
      <t xml:space="preserve"> </t>
    </r>
  </si>
  <si>
    <r>
      <t>C-NET SATIŞLAR</t>
    </r>
    <r>
      <rPr>
        <b/>
        <sz val="12"/>
        <color indexed="62"/>
        <rFont val="Times New Roman"/>
        <family val="1"/>
      </rPr>
      <t xml:space="preserve"> </t>
    </r>
  </si>
  <si>
    <r>
      <t>D-SATIŞLARIN MALİYETİ (-)</t>
    </r>
    <r>
      <rPr>
        <b/>
        <sz val="12"/>
        <color indexed="62"/>
        <rFont val="Times New Roman"/>
        <family val="1"/>
      </rPr>
      <t xml:space="preserve"> </t>
    </r>
  </si>
  <si>
    <r>
      <t>1-Satılan Mamuller Maliyeti (-)</t>
    </r>
    <r>
      <rPr>
        <sz val="12"/>
        <color indexed="8"/>
        <rFont val="Times New Roman"/>
        <family val="1"/>
      </rPr>
      <t xml:space="preserve"> </t>
    </r>
  </si>
  <si>
    <r>
      <t>2-Satılan Ticari Mallar Maliyeti (-)</t>
    </r>
    <r>
      <rPr>
        <sz val="12"/>
        <color indexed="8"/>
        <rFont val="Times New Roman"/>
        <family val="1"/>
      </rPr>
      <t xml:space="preserve"> </t>
    </r>
  </si>
  <si>
    <r>
      <t>3-Satılan Hizmet Maliyeti (-)</t>
    </r>
    <r>
      <rPr>
        <sz val="12"/>
        <color indexed="8"/>
        <rFont val="Times New Roman"/>
        <family val="1"/>
      </rPr>
      <t xml:space="preserve"> </t>
    </r>
  </si>
  <si>
    <r>
      <t>4-Diğer Satışların Maliyeti (-)</t>
    </r>
    <r>
      <rPr>
        <sz val="12"/>
        <color indexed="8"/>
        <rFont val="Times New Roman"/>
        <family val="1"/>
      </rPr>
      <t xml:space="preserve"> </t>
    </r>
  </si>
  <si>
    <r>
      <t>BRÜT SATIŞ KARI VEYA ZARARI</t>
    </r>
    <r>
      <rPr>
        <b/>
        <sz val="12"/>
        <color indexed="62"/>
        <rFont val="Times New Roman"/>
        <family val="1"/>
      </rPr>
      <t xml:space="preserve"> </t>
    </r>
  </si>
  <si>
    <r>
      <t>E-FAALİYET GİDERLERİ (-)</t>
    </r>
    <r>
      <rPr>
        <b/>
        <sz val="12"/>
        <color indexed="62"/>
        <rFont val="Times New Roman"/>
        <family val="1"/>
      </rPr>
      <t xml:space="preserve"> </t>
    </r>
  </si>
  <si>
    <r>
      <t>1-Araştırma ve Geliştirme Gid. (-)</t>
    </r>
    <r>
      <rPr>
        <sz val="12"/>
        <color indexed="8"/>
        <rFont val="Times New Roman"/>
        <family val="1"/>
      </rPr>
      <t xml:space="preserve"> </t>
    </r>
  </si>
  <si>
    <r>
      <t>2-Pazarl. Satış ve Dağıt. Gid. (-)</t>
    </r>
    <r>
      <rPr>
        <sz val="12"/>
        <color indexed="8"/>
        <rFont val="Times New Roman"/>
        <family val="1"/>
      </rPr>
      <t xml:space="preserve"> </t>
    </r>
  </si>
  <si>
    <r>
      <t>3-Genel Yönetim Giderleri (-)</t>
    </r>
    <r>
      <rPr>
        <sz val="12"/>
        <color indexed="8"/>
        <rFont val="Times New Roman"/>
        <family val="1"/>
      </rPr>
      <t xml:space="preserve"> </t>
    </r>
  </si>
  <si>
    <r>
      <t>FAALİYET KARI VEYA ZARARI</t>
    </r>
    <r>
      <rPr>
        <sz val="12"/>
        <color indexed="8"/>
        <rFont val="Times New Roman"/>
        <family val="1"/>
      </rPr>
      <t xml:space="preserve"> </t>
    </r>
  </si>
  <si>
    <r>
      <t>F-DİĞ. FAAL.OLAĞ.GEL.VE KAR</t>
    </r>
    <r>
      <rPr>
        <sz val="12"/>
        <color indexed="8"/>
        <rFont val="Times New Roman"/>
        <family val="1"/>
      </rPr>
      <t xml:space="preserve"> </t>
    </r>
  </si>
  <si>
    <r>
      <t>1-İştiraklerden Temettü Gelirleri</t>
    </r>
    <r>
      <rPr>
        <sz val="12"/>
        <color indexed="8"/>
        <rFont val="Times New Roman"/>
        <family val="1"/>
      </rPr>
      <t xml:space="preserve"> </t>
    </r>
  </si>
  <si>
    <r>
      <t>2-Bağlı Ortaklıklardan Temettü Gel.</t>
    </r>
    <r>
      <rPr>
        <sz val="12"/>
        <color indexed="8"/>
        <rFont val="Times New Roman"/>
        <family val="1"/>
      </rPr>
      <t xml:space="preserve"> </t>
    </r>
  </si>
  <si>
    <r>
      <t>3-Faiz Gelirleri</t>
    </r>
    <r>
      <rPr>
        <sz val="12"/>
        <color indexed="8"/>
        <rFont val="Times New Roman"/>
        <family val="1"/>
      </rPr>
      <t xml:space="preserve"> </t>
    </r>
  </si>
  <si>
    <r>
      <t>4-Komisyon Gelirleri</t>
    </r>
    <r>
      <rPr>
        <sz val="12"/>
        <color indexed="8"/>
        <rFont val="Times New Roman"/>
        <family val="1"/>
      </rPr>
      <t xml:space="preserve"> </t>
    </r>
  </si>
  <si>
    <r>
      <t>5-Konusu Kalmayan Karşılıklar</t>
    </r>
    <r>
      <rPr>
        <sz val="12"/>
        <color indexed="8"/>
        <rFont val="Times New Roman"/>
        <family val="1"/>
      </rPr>
      <t xml:space="preserve"> </t>
    </r>
  </si>
  <si>
    <r>
      <t>6-Menkul Kıymet Satış Karları</t>
    </r>
    <r>
      <rPr>
        <sz val="12"/>
        <color indexed="8"/>
        <rFont val="Times New Roman"/>
        <family val="1"/>
      </rPr>
      <t xml:space="preserve"> </t>
    </r>
  </si>
  <si>
    <r>
      <t>7-Kambiyo Karları</t>
    </r>
    <r>
      <rPr>
        <sz val="12"/>
        <color indexed="8"/>
        <rFont val="Times New Roman"/>
        <family val="1"/>
      </rPr>
      <t xml:space="preserve"> </t>
    </r>
  </si>
  <si>
    <t xml:space="preserve">8-Reeskont Faiz Gelirleri </t>
  </si>
  <si>
    <r>
      <t>9-Faaliyetle İlgili Diğer Olağan Gelir ve Karlar</t>
    </r>
    <r>
      <rPr>
        <sz val="12"/>
        <color indexed="8"/>
        <rFont val="Times New Roman"/>
        <family val="1"/>
      </rPr>
      <t xml:space="preserve"> </t>
    </r>
  </si>
  <si>
    <r>
      <t>G-DİĞ. FAAL.OLAĞ.GİD.VE ZAR.(-)</t>
    </r>
    <r>
      <rPr>
        <sz val="12"/>
        <color indexed="8"/>
        <rFont val="Times New Roman"/>
        <family val="1"/>
      </rPr>
      <t xml:space="preserve"> </t>
    </r>
  </si>
  <si>
    <r>
      <t>1-Komisyon Giderleri</t>
    </r>
    <r>
      <rPr>
        <sz val="12"/>
        <color indexed="8"/>
        <rFont val="Times New Roman"/>
        <family val="1"/>
      </rPr>
      <t xml:space="preserve"> </t>
    </r>
  </si>
  <si>
    <r>
      <t>2-Karşılık Giderleri</t>
    </r>
    <r>
      <rPr>
        <sz val="12"/>
        <color indexed="8"/>
        <rFont val="Times New Roman"/>
        <family val="1"/>
      </rPr>
      <t xml:space="preserve"> </t>
    </r>
  </si>
  <si>
    <r>
      <t>3-Menkul Kıymet Satış Karları</t>
    </r>
    <r>
      <rPr>
        <sz val="12"/>
        <color indexed="8"/>
        <rFont val="Times New Roman"/>
        <family val="1"/>
      </rPr>
      <t xml:space="preserve"> </t>
    </r>
  </si>
  <si>
    <r>
      <t>4-Kambiyo Zararları</t>
    </r>
    <r>
      <rPr>
        <sz val="12"/>
        <color indexed="8"/>
        <rFont val="Times New Roman"/>
        <family val="1"/>
      </rPr>
      <t xml:space="preserve"> </t>
    </r>
  </si>
  <si>
    <r>
      <t>5-Reeskont Faiz Giderleri</t>
    </r>
    <r>
      <rPr>
        <sz val="12"/>
        <color indexed="8"/>
        <rFont val="Times New Roman"/>
        <family val="1"/>
      </rPr>
      <t xml:space="preserve"> </t>
    </r>
  </si>
  <si>
    <r>
      <t>6-Diğer OLağan Gider ve Zararlar</t>
    </r>
    <r>
      <rPr>
        <sz val="12"/>
        <color indexed="8"/>
        <rFont val="Times New Roman"/>
        <family val="1"/>
      </rPr>
      <t xml:space="preserve"> </t>
    </r>
  </si>
  <si>
    <r>
      <t>H-FİNANSMAN GİDERLERİ (-)</t>
    </r>
    <r>
      <rPr>
        <sz val="12"/>
        <color indexed="8"/>
        <rFont val="Times New Roman"/>
        <family val="1"/>
      </rPr>
      <t xml:space="preserve"> </t>
    </r>
  </si>
  <si>
    <r>
      <t>1-Kısa Vadeli Borçlanma Gid. (-)</t>
    </r>
    <r>
      <rPr>
        <sz val="12"/>
        <color indexed="8"/>
        <rFont val="Times New Roman"/>
        <family val="1"/>
      </rPr>
      <t xml:space="preserve"> </t>
    </r>
  </si>
  <si>
    <r>
      <t>2-Uzun Vadeli Borçlanma Gid. (-)</t>
    </r>
    <r>
      <rPr>
        <sz val="12"/>
        <color indexed="8"/>
        <rFont val="Times New Roman"/>
        <family val="1"/>
      </rPr>
      <t xml:space="preserve"> </t>
    </r>
  </si>
  <si>
    <r>
      <t>OLAĞAN KAR VEYA ZARAR</t>
    </r>
    <r>
      <rPr>
        <sz val="12"/>
        <color indexed="8"/>
        <rFont val="Times New Roman"/>
        <family val="1"/>
      </rPr>
      <t xml:space="preserve"> </t>
    </r>
  </si>
  <si>
    <r>
      <t>I-OLAĞANDIŞI GELİR VE KAR.</t>
    </r>
    <r>
      <rPr>
        <sz val="12"/>
        <color indexed="8"/>
        <rFont val="Times New Roman"/>
        <family val="1"/>
      </rPr>
      <t xml:space="preserve"> </t>
    </r>
  </si>
  <si>
    <r>
      <t>1-Önceki Dönem Gelir ve Karları</t>
    </r>
    <r>
      <rPr>
        <sz val="12"/>
        <color indexed="8"/>
        <rFont val="Times New Roman"/>
        <family val="1"/>
      </rPr>
      <t xml:space="preserve"> </t>
    </r>
  </si>
  <si>
    <r>
      <t>2-Diğer Olağandışı Gelir ve Karlar</t>
    </r>
    <r>
      <rPr>
        <sz val="12"/>
        <color indexed="8"/>
        <rFont val="Times New Roman"/>
        <family val="1"/>
      </rPr>
      <t xml:space="preserve"> </t>
    </r>
  </si>
  <si>
    <r>
      <t>J-OLAĞANDIŞI GİD. VE ZAR(-)</t>
    </r>
    <r>
      <rPr>
        <sz val="12"/>
        <color indexed="8"/>
        <rFont val="Times New Roman"/>
        <family val="1"/>
      </rPr>
      <t xml:space="preserve"> </t>
    </r>
  </si>
  <si>
    <r>
      <t>1-Çalışmayan Kısım Gid. ve Zarar(-)</t>
    </r>
    <r>
      <rPr>
        <sz val="12"/>
        <color indexed="8"/>
        <rFont val="Times New Roman"/>
        <family val="1"/>
      </rPr>
      <t xml:space="preserve"> </t>
    </r>
  </si>
  <si>
    <r>
      <t>2-Önceki Dönem Gider ve Zarar(-)</t>
    </r>
    <r>
      <rPr>
        <sz val="12"/>
        <color indexed="8"/>
        <rFont val="Times New Roman"/>
        <family val="1"/>
      </rPr>
      <t xml:space="preserve"> </t>
    </r>
  </si>
  <si>
    <r>
      <t>3-Diğer Olağandışı Gid.ve Zarar(-)</t>
    </r>
    <r>
      <rPr>
        <sz val="12"/>
        <color indexed="8"/>
        <rFont val="Times New Roman"/>
        <family val="1"/>
      </rPr>
      <t xml:space="preserve"> </t>
    </r>
  </si>
  <si>
    <r>
      <t>DÖNEM KARI VEYA ZARARI</t>
    </r>
    <r>
      <rPr>
        <sz val="12"/>
        <color indexed="8"/>
        <rFont val="Times New Roman"/>
        <family val="1"/>
      </rPr>
      <t xml:space="preserve"> </t>
    </r>
  </si>
  <si>
    <r>
      <t>K-DÖN.KAR.VER.VE DİĞ.YASAL YÜK.KARŞ(-)</t>
    </r>
    <r>
      <rPr>
        <sz val="12"/>
        <color indexed="8"/>
        <rFont val="Times New Roman"/>
        <family val="1"/>
      </rPr>
      <t xml:space="preserve"> </t>
    </r>
  </si>
  <si>
    <r>
      <t>DÖNEM NET KARI</t>
    </r>
    <r>
      <rPr>
        <sz val="12"/>
        <color indexed="8"/>
        <rFont val="Times New Roman"/>
        <family val="1"/>
      </rPr>
      <t xml:space="preserve"> </t>
    </r>
  </si>
  <si>
    <r>
      <t>STATEMENT OF INCOME</t>
    </r>
    <r>
      <rPr>
        <sz val="12"/>
        <color indexed="8"/>
        <rFont val="Times New Roman"/>
        <family val="1"/>
      </rPr>
      <t xml:space="preserve"> </t>
    </r>
  </si>
  <si>
    <t xml:space="preserve">A. GROSS SALES </t>
  </si>
  <si>
    <r>
      <t>1. Domestic Sales</t>
    </r>
    <r>
      <rPr>
        <sz val="12"/>
        <color indexed="8"/>
        <rFont val="Times New Roman"/>
        <family val="1"/>
      </rPr>
      <t xml:space="preserve"> </t>
    </r>
  </si>
  <si>
    <r>
      <t>2. Export Sales</t>
    </r>
    <r>
      <rPr>
        <sz val="12"/>
        <color indexed="8"/>
        <rFont val="Times New Roman"/>
        <family val="1"/>
      </rPr>
      <t xml:space="preserve"> </t>
    </r>
  </si>
  <si>
    <r>
      <t>3 .Other Sales</t>
    </r>
    <r>
      <rPr>
        <sz val="12"/>
        <color indexed="8"/>
        <rFont val="Times New Roman"/>
        <family val="1"/>
      </rPr>
      <t xml:space="preserve"> </t>
    </r>
  </si>
  <si>
    <r>
      <t>B. sales deductions (-)</t>
    </r>
    <r>
      <rPr>
        <sz val="12"/>
        <color indexed="8"/>
        <rFont val="Times New Roman"/>
        <family val="1"/>
      </rPr>
      <t xml:space="preserve"> </t>
    </r>
  </si>
  <si>
    <t xml:space="preserve">1. Sales Returns (-) </t>
  </si>
  <si>
    <r>
      <t>2. Sales Discounts (-)</t>
    </r>
    <r>
      <rPr>
        <sz val="12"/>
        <color indexed="8"/>
        <rFont val="Times New Roman"/>
        <family val="1"/>
      </rPr>
      <t xml:space="preserve"> </t>
    </r>
  </si>
  <si>
    <r>
      <t>3. Other Deductions (-)</t>
    </r>
    <r>
      <rPr>
        <sz val="12"/>
        <color indexed="8"/>
        <rFont val="Times New Roman"/>
        <family val="1"/>
      </rPr>
      <t xml:space="preserve"> </t>
    </r>
  </si>
  <si>
    <t xml:space="preserve">C. net sales </t>
  </si>
  <si>
    <t xml:space="preserve">D. COST OF SALES (-) </t>
  </si>
  <si>
    <t xml:space="preserve">1. Cost of Products Sold (-) </t>
  </si>
  <si>
    <r>
      <t>2. Cost of Merchandise Sold (-)</t>
    </r>
    <r>
      <rPr>
        <sz val="12"/>
        <color indexed="8"/>
        <rFont val="Times New Roman"/>
        <family val="1"/>
      </rPr>
      <t xml:space="preserve"> </t>
    </r>
  </si>
  <si>
    <t xml:space="preserve">3. Cost of Services Rendered (-) </t>
  </si>
  <si>
    <t>4. Cost of Other Sales (-)</t>
  </si>
  <si>
    <r>
      <t>gross profIt or (loss)</t>
    </r>
    <r>
      <rPr>
        <sz val="12"/>
        <color indexed="8"/>
        <rFont val="Times New Roman"/>
        <family val="1"/>
      </rPr>
      <t xml:space="preserve"> </t>
    </r>
  </si>
  <si>
    <r>
      <t>E. OPERATING EXPENSES (-)</t>
    </r>
    <r>
      <rPr>
        <sz val="12"/>
        <color indexed="8"/>
        <rFont val="Times New Roman"/>
        <family val="1"/>
      </rPr>
      <t xml:space="preserve"> </t>
    </r>
  </si>
  <si>
    <r>
      <t>1. Research and Development Expenses (-)</t>
    </r>
    <r>
      <rPr>
        <sz val="12"/>
        <color indexed="8"/>
        <rFont val="Times New Roman"/>
        <family val="1"/>
      </rPr>
      <t xml:space="preserve"> </t>
    </r>
  </si>
  <si>
    <r>
      <t>2. Marketing, Selling and Distribution Expenses</t>
    </r>
    <r>
      <rPr>
        <sz val="12"/>
        <color indexed="8"/>
        <rFont val="Times New Roman"/>
        <family val="1"/>
      </rPr>
      <t xml:space="preserve"> </t>
    </r>
  </si>
  <si>
    <r>
      <t>3. General Administration Expenses (-)</t>
    </r>
    <r>
      <rPr>
        <sz val="12"/>
        <color indexed="8"/>
        <rFont val="Times New Roman"/>
        <family val="1"/>
      </rPr>
      <t xml:space="preserve"> </t>
    </r>
  </si>
  <si>
    <t xml:space="preserve">operating profit or (loss) </t>
  </si>
  <si>
    <r>
      <t>F. INCOME AND PROFIT FROM OTHER OPERATIONS</t>
    </r>
    <r>
      <rPr>
        <sz val="12"/>
        <color indexed="8"/>
        <rFont val="Times New Roman"/>
        <family val="1"/>
      </rPr>
      <t xml:space="preserve"> </t>
    </r>
  </si>
  <si>
    <t xml:space="preserve">1. Dividend Income From Affiliates </t>
  </si>
  <si>
    <t xml:space="preserve">2. Dividend Income From Subsidiaries </t>
  </si>
  <si>
    <t xml:space="preserve">3. Interest Income </t>
  </si>
  <si>
    <r>
      <t>4. Commission Income</t>
    </r>
    <r>
      <rPr>
        <sz val="12"/>
        <color indexed="8"/>
        <rFont val="Times New Roman"/>
        <family val="1"/>
      </rPr>
      <t xml:space="preserve"> </t>
    </r>
  </si>
  <si>
    <r>
      <t>5. Provisions no Longer Required</t>
    </r>
    <r>
      <rPr>
        <sz val="12"/>
        <color indexed="8"/>
        <rFont val="Times New Roman"/>
        <family val="1"/>
      </rPr>
      <t xml:space="preserve"> </t>
    </r>
  </si>
  <si>
    <r>
      <t>6. Profit on Sale of Marketable Securities</t>
    </r>
    <r>
      <rPr>
        <sz val="12"/>
        <color indexed="8"/>
        <rFont val="Times New Roman"/>
        <family val="1"/>
      </rPr>
      <t xml:space="preserve"> </t>
    </r>
  </si>
  <si>
    <r>
      <t>7. Profit From Foreign Currency Exchange</t>
    </r>
    <r>
      <rPr>
        <sz val="12"/>
        <color indexed="8"/>
        <rFont val="Times New Roman"/>
        <family val="1"/>
      </rPr>
      <t xml:space="preserve"> </t>
    </r>
  </si>
  <si>
    <r>
      <t>8. Rediscount Income</t>
    </r>
    <r>
      <rPr>
        <sz val="12"/>
        <color indexed="8"/>
        <rFont val="Times New Roman"/>
        <family val="1"/>
      </rPr>
      <t xml:space="preserve"> </t>
    </r>
  </si>
  <si>
    <r>
      <t>9. Other Income and Profit</t>
    </r>
    <r>
      <rPr>
        <sz val="12"/>
        <color indexed="8"/>
        <rFont val="Times New Roman"/>
        <family val="1"/>
      </rPr>
      <t xml:space="preserve"> </t>
    </r>
  </si>
  <si>
    <r>
      <t>G. EXPENSES AND LOSSES FROM OTHER OPERATIONS (-)</t>
    </r>
    <r>
      <rPr>
        <sz val="12"/>
        <color indexed="8"/>
        <rFont val="Times New Roman"/>
        <family val="1"/>
      </rPr>
      <t xml:space="preserve"> </t>
    </r>
  </si>
  <si>
    <t xml:space="preserve">1. Commission Expenses (-) </t>
  </si>
  <si>
    <r>
      <t>2. Provisions (-)</t>
    </r>
    <r>
      <rPr>
        <sz val="12"/>
        <color indexed="8"/>
        <rFont val="Times New Roman"/>
        <family val="1"/>
      </rPr>
      <t xml:space="preserve"> </t>
    </r>
  </si>
  <si>
    <r>
      <t>3. Loss on Sale of Marketable Securities</t>
    </r>
    <r>
      <rPr>
        <sz val="12"/>
        <color indexed="8"/>
        <rFont val="Times New Roman"/>
        <family val="1"/>
      </rPr>
      <t xml:space="preserve"> </t>
    </r>
  </si>
  <si>
    <r>
      <t>4. Loss From Foreign Currency Exchange</t>
    </r>
    <r>
      <rPr>
        <sz val="12"/>
        <color indexed="8"/>
        <rFont val="Times New Roman"/>
        <family val="1"/>
      </rPr>
      <t xml:space="preserve"> </t>
    </r>
  </si>
  <si>
    <r>
      <t>5. Rediscount Interest Expense (-)</t>
    </r>
    <r>
      <rPr>
        <sz val="12"/>
        <color indexed="8"/>
        <rFont val="Times New Roman"/>
        <family val="1"/>
      </rPr>
      <t xml:space="preserve"> </t>
    </r>
  </si>
  <si>
    <r>
      <t>6. Other Ordinary Expenses and Loses (-)</t>
    </r>
    <r>
      <rPr>
        <sz val="12"/>
        <color indexed="8"/>
        <rFont val="Times New Roman"/>
        <family val="1"/>
      </rPr>
      <t xml:space="preserve"> </t>
    </r>
  </si>
  <si>
    <r>
      <t>H. FINANCIAL EXPENSES (-)</t>
    </r>
    <r>
      <rPr>
        <sz val="12"/>
        <color indexed="8"/>
        <rFont val="Times New Roman"/>
        <family val="1"/>
      </rPr>
      <t xml:space="preserve"> </t>
    </r>
  </si>
  <si>
    <r>
      <t>1. Short Term Borrowing Expenses (-)</t>
    </r>
    <r>
      <rPr>
        <sz val="12"/>
        <color indexed="8"/>
        <rFont val="Times New Roman"/>
        <family val="1"/>
      </rPr>
      <t xml:space="preserve"> </t>
    </r>
  </si>
  <si>
    <r>
      <t>2. Long Term Borrowing Expenses (-)</t>
    </r>
    <r>
      <rPr>
        <sz val="12"/>
        <color indexed="8"/>
        <rFont val="Times New Roman"/>
        <family val="1"/>
      </rPr>
      <t xml:space="preserve"> </t>
    </r>
  </si>
  <si>
    <r>
      <t>ORDINARY PROFIT OR (LOSS)</t>
    </r>
    <r>
      <rPr>
        <sz val="12"/>
        <color indexed="8"/>
        <rFont val="Times New Roman"/>
        <family val="1"/>
      </rPr>
      <t xml:space="preserve"> </t>
    </r>
  </si>
  <si>
    <t xml:space="preserve">I. EXTRAORDINARY REVENUES AND PROFITS </t>
  </si>
  <si>
    <t xml:space="preserve">1. Previous Period Revenues and Profits </t>
  </si>
  <si>
    <r>
      <t>2. Other Extraordinary Revenues and</t>
    </r>
    <r>
      <rPr>
        <sz val="12"/>
        <color indexed="8"/>
        <rFont val="Times New Roman"/>
        <family val="1"/>
      </rPr>
      <t xml:space="preserve"> </t>
    </r>
  </si>
  <si>
    <r>
      <t>Profits</t>
    </r>
    <r>
      <rPr>
        <sz val="12"/>
        <color indexed="8"/>
        <rFont val="Times New Roman"/>
        <family val="1"/>
      </rPr>
      <t xml:space="preserve"> </t>
    </r>
  </si>
  <si>
    <t xml:space="preserve">J. EXTRAORDINARY EXPENSES AND LOSES (-) </t>
  </si>
  <si>
    <t xml:space="preserve">1. Idle Capacity Expenses and Losses (-) </t>
  </si>
  <si>
    <r>
      <t>2. Previous Period Expenses and Losses (-)</t>
    </r>
    <r>
      <rPr>
        <sz val="12"/>
        <color indexed="8"/>
        <rFont val="Times New Roman"/>
        <family val="1"/>
      </rPr>
      <t xml:space="preserve"> </t>
    </r>
  </si>
  <si>
    <r>
      <t>3.Other Extraordinary Expenses and Losses (-)</t>
    </r>
    <r>
      <rPr>
        <sz val="12"/>
        <color indexed="8"/>
        <rFont val="Times New Roman"/>
        <family val="1"/>
      </rPr>
      <t xml:space="preserve"> </t>
    </r>
  </si>
  <si>
    <t xml:space="preserve">PROFIT OR (LOSS) FOR THE PERIOD </t>
  </si>
  <si>
    <t xml:space="preserve">K. PROVISIONS FOR TAXES PAYABLE AND </t>
  </si>
  <si>
    <t xml:space="preserve">other statuary obligations (-) </t>
  </si>
  <si>
    <r>
      <t>net profit or (loss) for the year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</si>
</sst>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0_ ;\-#,##0.00\ "/>
  </numFmts>
  <fonts count="1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color indexed="9"/>
      <name val="Arial Tur"/>
      <family val="0"/>
    </font>
    <font>
      <sz val="10"/>
      <color indexed="62"/>
      <name val="Arial Tur"/>
      <family val="0"/>
    </font>
    <font>
      <b/>
      <sz val="7.5"/>
      <color indexed="18"/>
      <name val="Verdana"/>
      <family val="2"/>
    </font>
    <font>
      <sz val="12"/>
      <color indexed="8"/>
      <name val="Times New Roman"/>
      <family val="1"/>
    </font>
    <font>
      <sz val="7.5"/>
      <color indexed="18"/>
      <name val="Verdana"/>
      <family val="2"/>
    </font>
    <font>
      <b/>
      <sz val="10"/>
      <color indexed="62"/>
      <name val="Arial Tur"/>
      <family val="0"/>
    </font>
    <font>
      <b/>
      <sz val="12"/>
      <color indexed="8"/>
      <name val="Times New Roman"/>
      <family val="1"/>
    </font>
    <font>
      <b/>
      <sz val="7.5"/>
      <color indexed="62"/>
      <name val="Verdana"/>
      <family val="2"/>
    </font>
    <font>
      <b/>
      <sz val="12"/>
      <color indexed="62"/>
      <name val="Times New Roman"/>
      <family val="1"/>
    </font>
    <font>
      <b/>
      <i/>
      <sz val="7.5"/>
      <color indexed="18"/>
      <name val="Verdana"/>
      <family val="2"/>
    </font>
    <font>
      <sz val="8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18" applyFill="1" applyBorder="1" applyAlignment="1">
      <alignment horizontal="center"/>
    </xf>
    <xf numFmtId="43" fontId="0" fillId="0" borderId="0" xfId="15" applyAlignment="1">
      <alignment/>
    </xf>
    <xf numFmtId="43" fontId="4" fillId="0" borderId="0" xfId="15" applyNumberFormat="1" applyFont="1" applyAlignment="1">
      <alignment/>
    </xf>
    <xf numFmtId="43" fontId="0" fillId="0" borderId="0" xfId="15" applyNumberFormat="1" applyAlignment="1">
      <alignment/>
    </xf>
    <xf numFmtId="43" fontId="4" fillId="0" borderId="0" xfId="15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43" fontId="4" fillId="0" borderId="2" xfId="15" applyFont="1" applyBorder="1" applyAlignment="1">
      <alignment/>
    </xf>
    <xf numFmtId="0" fontId="5" fillId="0" borderId="3" xfId="0" applyFont="1" applyBorder="1" applyAlignment="1">
      <alignment/>
    </xf>
    <xf numFmtId="43" fontId="0" fillId="0" borderId="2" xfId="15" applyBorder="1" applyAlignment="1">
      <alignment/>
    </xf>
    <xf numFmtId="0" fontId="7" fillId="0" borderId="4" xfId="0" applyFont="1" applyBorder="1" applyAlignment="1">
      <alignment horizontal="right"/>
    </xf>
    <xf numFmtId="43" fontId="4" fillId="0" borderId="5" xfId="15" applyFont="1" applyBorder="1" applyAlignment="1">
      <alignment/>
    </xf>
    <xf numFmtId="0" fontId="7" fillId="0" borderId="0" xfId="0" applyFont="1" applyAlignment="1">
      <alignment horizontal="right"/>
    </xf>
    <xf numFmtId="43" fontId="0" fillId="0" borderId="5" xfId="15" applyBorder="1" applyAlignment="1">
      <alignment/>
    </xf>
    <xf numFmtId="0" fontId="5" fillId="0" borderId="4" xfId="0" applyFont="1" applyBorder="1" applyAlignment="1">
      <alignment/>
    </xf>
    <xf numFmtId="43" fontId="8" fillId="0" borderId="5" xfId="15" applyFont="1" applyBorder="1" applyAlignment="1">
      <alignment/>
    </xf>
    <xf numFmtId="0" fontId="10" fillId="0" borderId="0" xfId="0" applyFont="1" applyAlignment="1">
      <alignment/>
    </xf>
    <xf numFmtId="0" fontId="7" fillId="0" borderId="4" xfId="0" applyFont="1" applyBorder="1" applyAlignment="1">
      <alignment/>
    </xf>
    <xf numFmtId="167" fontId="8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43" fontId="8" fillId="0" borderId="7" xfId="15" applyFont="1" applyBorder="1" applyAlignment="1">
      <alignment/>
    </xf>
    <xf numFmtId="0" fontId="0" fillId="0" borderId="8" xfId="0" applyBorder="1" applyAlignment="1">
      <alignment/>
    </xf>
    <xf numFmtId="43" fontId="0" fillId="0" borderId="7" xfId="15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5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5" fillId="0" borderId="4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justify"/>
    </xf>
    <xf numFmtId="0" fontId="10" fillId="0" borderId="4" xfId="0" applyFont="1" applyBorder="1" applyAlignment="1">
      <alignment/>
    </xf>
    <xf numFmtId="43" fontId="0" fillId="0" borderId="5" xfId="15" applyBorder="1" applyAlignment="1" applyProtection="1">
      <alignment/>
      <protection locked="0"/>
    </xf>
    <xf numFmtId="43" fontId="8" fillId="0" borderId="5" xfId="15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&#220;RK&#199;E B&#304;LANCO'!A1" /><Relationship Id="rId2" Type="http://schemas.openxmlformats.org/officeDocument/2006/relationships/hyperlink" Target="#'&#304;NG&#304;L&#304;ZCE BLAN&#199;O'!A1" /><Relationship Id="rId3" Type="http://schemas.openxmlformats.org/officeDocument/2006/relationships/hyperlink" Target="#'T&#220;RK&#199;E GEL&#304;R TABLOSU'!A1" /><Relationship Id="rId4" Type="http://schemas.openxmlformats.org/officeDocument/2006/relationships/hyperlink" Target="#'&#304;NG&#304;L&#304;ZCE GEL&#304;R TABLOSU'!A1" /><Relationship Id="rId5" Type="http://schemas.openxmlformats.org/officeDocument/2006/relationships/hyperlink" Target="http://www.muhasebenet.net/" TargetMode="External" /><Relationship Id="rId6" Type="http://schemas.openxmlformats.org/officeDocument/2006/relationships/hyperlink" Target="http://www.muhasebenet.ne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10</xdr:row>
      <xdr:rowOff>66675</xdr:rowOff>
    </xdr:from>
    <xdr:to>
      <xdr:col>7</xdr:col>
      <xdr:colOff>47625</xdr:colOff>
      <xdr:row>13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714625" y="1685925"/>
          <a:ext cx="2200275" cy="428625"/>
        </a:xfrm>
        <a:prstGeom prst="rect">
          <a:avLst/>
        </a:prstGeom>
        <a:gradFill rotWithShape="1">
          <a:gsLst>
            <a:gs pos="0">
              <a:srgbClr val="3399FF"/>
            </a:gs>
            <a:gs pos="100000">
              <a:srgbClr val="1746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
         TÜRKÇE BİLANÇO</a:t>
          </a:r>
        </a:p>
      </xdr:txBody>
    </xdr:sp>
    <xdr:clientData/>
  </xdr:twoCellAnchor>
  <xdr:twoCellAnchor>
    <xdr:from>
      <xdr:col>5</xdr:col>
      <xdr:colOff>295275</xdr:colOff>
      <xdr:row>14</xdr:row>
      <xdr:rowOff>76200</xdr:rowOff>
    </xdr:from>
    <xdr:to>
      <xdr:col>8</xdr:col>
      <xdr:colOff>400050</xdr:colOff>
      <xdr:row>17</xdr:row>
      <xdr:rowOff>19050</xdr:rowOff>
    </xdr:to>
    <xdr:sp>
      <xdr:nvSpPr>
        <xdr:cNvPr id="2" name="Rectangle 5">
          <a:hlinkClick r:id="rId2"/>
        </xdr:cNvPr>
        <xdr:cNvSpPr>
          <a:spLocks/>
        </xdr:cNvSpPr>
      </xdr:nvSpPr>
      <xdr:spPr>
        <a:xfrm>
          <a:off x="3771900" y="2343150"/>
          <a:ext cx="2190750" cy="428625"/>
        </a:xfrm>
        <a:prstGeom prst="rect">
          <a:avLst/>
        </a:prstGeom>
        <a:gradFill rotWithShape="1">
          <a:gsLst>
            <a:gs pos="0">
              <a:srgbClr val="3399FF"/>
            </a:gs>
            <a:gs pos="100000">
              <a:srgbClr val="1746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
         İNGİLİZCE BİLANÇO</a:t>
          </a:r>
        </a:p>
      </xdr:txBody>
    </xdr:sp>
    <xdr:clientData/>
  </xdr:twoCellAnchor>
  <xdr:twoCellAnchor>
    <xdr:from>
      <xdr:col>6</xdr:col>
      <xdr:colOff>457200</xdr:colOff>
      <xdr:row>19</xdr:row>
      <xdr:rowOff>19050</xdr:rowOff>
    </xdr:from>
    <xdr:to>
      <xdr:col>9</xdr:col>
      <xdr:colOff>561975</xdr:colOff>
      <xdr:row>21</xdr:row>
      <xdr:rowOff>123825</xdr:rowOff>
    </xdr:to>
    <xdr:sp>
      <xdr:nvSpPr>
        <xdr:cNvPr id="3" name="Rectangle 6">
          <a:hlinkClick r:id="rId3"/>
        </xdr:cNvPr>
        <xdr:cNvSpPr>
          <a:spLocks/>
        </xdr:cNvSpPr>
      </xdr:nvSpPr>
      <xdr:spPr>
        <a:xfrm>
          <a:off x="4629150" y="3095625"/>
          <a:ext cx="2190750" cy="428625"/>
        </a:xfrm>
        <a:prstGeom prst="rect">
          <a:avLst/>
        </a:prstGeom>
        <a:gradFill rotWithShape="1">
          <a:gsLst>
            <a:gs pos="0">
              <a:srgbClr val="3399FF"/>
            </a:gs>
            <a:gs pos="100000">
              <a:srgbClr val="1746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
     TÜRKÇE GELİRTABLOSU</a:t>
          </a:r>
        </a:p>
      </xdr:txBody>
    </xdr:sp>
    <xdr:clientData/>
  </xdr:twoCellAnchor>
  <xdr:twoCellAnchor>
    <xdr:from>
      <xdr:col>8</xdr:col>
      <xdr:colOff>238125</xdr:colOff>
      <xdr:row>23</xdr:row>
      <xdr:rowOff>114300</xdr:rowOff>
    </xdr:from>
    <xdr:to>
      <xdr:col>11</xdr:col>
      <xdr:colOff>352425</xdr:colOff>
      <xdr:row>26</xdr:row>
      <xdr:rowOff>57150</xdr:rowOff>
    </xdr:to>
    <xdr:sp>
      <xdr:nvSpPr>
        <xdr:cNvPr id="4" name="Rectangle 7">
          <a:hlinkClick r:id="rId4"/>
        </xdr:cNvPr>
        <xdr:cNvSpPr>
          <a:spLocks/>
        </xdr:cNvSpPr>
      </xdr:nvSpPr>
      <xdr:spPr>
        <a:xfrm>
          <a:off x="5800725" y="3838575"/>
          <a:ext cx="2200275" cy="428625"/>
        </a:xfrm>
        <a:prstGeom prst="rect">
          <a:avLst/>
        </a:prstGeom>
        <a:gradFill rotWithShape="1">
          <a:gsLst>
            <a:gs pos="0">
              <a:srgbClr val="3399FF"/>
            </a:gs>
            <a:gs pos="100000">
              <a:srgbClr val="1746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
    İNGİLİZCE GELİRTABLOSU
         </a:t>
          </a:r>
        </a:p>
      </xdr:txBody>
    </xdr:sp>
    <xdr:clientData/>
  </xdr:twoCellAnchor>
  <xdr:twoCellAnchor>
    <xdr:from>
      <xdr:col>0</xdr:col>
      <xdr:colOff>381000</xdr:colOff>
      <xdr:row>2</xdr:row>
      <xdr:rowOff>0</xdr:rowOff>
    </xdr:from>
    <xdr:to>
      <xdr:col>13</xdr:col>
      <xdr:colOff>628650</xdr:colOff>
      <xdr:row>8</xdr:row>
      <xdr:rowOff>9525</xdr:rowOff>
    </xdr:to>
    <xdr:sp>
      <xdr:nvSpPr>
        <xdr:cNvPr id="5" name="Rectangle 8">
          <a:hlinkClick r:id="rId5"/>
        </xdr:cNvPr>
        <xdr:cNvSpPr>
          <a:spLocks/>
        </xdr:cNvSpPr>
      </xdr:nvSpPr>
      <xdr:spPr>
        <a:xfrm rot="5400000">
          <a:off x="381000" y="323850"/>
          <a:ext cx="9286875" cy="981075"/>
        </a:xfrm>
        <a:prstGeom prst="rect">
          <a:avLst/>
        </a:prstGeom>
        <a:gradFill rotWithShape="1">
          <a:gsLst>
            <a:gs pos="0">
              <a:srgbClr val="3399FF"/>
            </a:gs>
            <a:gs pos="100000">
              <a:srgbClr val="1746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13</xdr:col>
      <xdr:colOff>228600</xdr:colOff>
      <xdr:row>7</xdr:row>
      <xdr:rowOff>28575</xdr:rowOff>
    </xdr:to>
    <xdr:sp>
      <xdr:nvSpPr>
        <xdr:cNvPr id="6" name="AutoShape 9">
          <a:hlinkClick r:id="rId6"/>
        </xdr:cNvPr>
        <xdr:cNvSpPr>
          <a:spLocks/>
        </xdr:cNvSpPr>
      </xdr:nvSpPr>
      <xdr:spPr>
        <a:xfrm>
          <a:off x="704850" y="476250"/>
          <a:ext cx="856297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muhesebenet.net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123825</xdr:rowOff>
    </xdr:from>
    <xdr:to>
      <xdr:col>0</xdr:col>
      <xdr:colOff>1400175</xdr:colOff>
      <xdr:row>2</xdr:row>
      <xdr:rowOff>47625</xdr:rowOff>
    </xdr:to>
    <xdr:sp>
      <xdr:nvSpPr>
        <xdr:cNvPr id="1" name="Rectangle 11">
          <a:hlinkClick r:id="rId1"/>
        </xdr:cNvPr>
        <xdr:cNvSpPr>
          <a:spLocks/>
        </xdr:cNvSpPr>
      </xdr:nvSpPr>
      <xdr:spPr>
        <a:xfrm rot="16200000">
          <a:off x="295275" y="123825"/>
          <a:ext cx="1104900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85725</xdr:rowOff>
    </xdr:from>
    <xdr:to>
      <xdr:col>0</xdr:col>
      <xdr:colOff>1257300</xdr:colOff>
      <xdr:row>1</xdr:row>
      <xdr:rowOff>161925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90525" y="85725"/>
          <a:ext cx="8667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ANA MENÜ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123825</xdr:rowOff>
    </xdr:from>
    <xdr:to>
      <xdr:col>5</xdr:col>
      <xdr:colOff>133350</xdr:colOff>
      <xdr:row>3</xdr:row>
      <xdr:rowOff>9525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 rot="16200000">
          <a:off x="6962775" y="323850"/>
          <a:ext cx="1085850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ANA 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19050</xdr:rowOff>
    </xdr:from>
    <xdr:to>
      <xdr:col>5</xdr:col>
      <xdr:colOff>66675</xdr:colOff>
      <xdr:row>2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 rot="16200000">
          <a:off x="6496050" y="219075"/>
          <a:ext cx="1162050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ANA 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hasebenet.net" TargetMode="External" /><Relationship Id="rId2" Type="http://schemas.openxmlformats.org/officeDocument/2006/relationships/hyperlink" Target="mailto:ted@muhasebenet.net" TargetMode="External" /><Relationship Id="rId3" Type="http://schemas.openxmlformats.org/officeDocument/2006/relationships/hyperlink" Target="mailto:mtseyhoglu@muhasebenet.net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1:P35"/>
  <sheetViews>
    <sheetView showGridLines="0" showRowColHeaders="0" showZeros="0" tabSelected="1" showOutlineSymbols="0" zoomScale="85" zoomScaleNormal="85" workbookViewId="0" topLeftCell="A1">
      <selection activeCell="S25" sqref="S25"/>
    </sheetView>
  </sheetViews>
  <sheetFormatPr defaultColWidth="9.00390625" defaultRowHeight="12.75"/>
  <cols>
    <col min="1" max="16384" width="9.12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pans="14:16" s="2" customFormat="1" ht="12.75">
      <c r="N31" s="3" t="s">
        <v>0</v>
      </c>
      <c r="O31" s="3"/>
      <c r="P31" s="3"/>
    </row>
    <row r="32" spans="14:16" s="2" customFormat="1" ht="12.75">
      <c r="N32" s="3" t="s">
        <v>1</v>
      </c>
      <c r="O32" s="3"/>
      <c r="P32" s="3"/>
    </row>
    <row r="33" spans="14:16" s="2" customFormat="1" ht="12.75">
      <c r="N33" s="3" t="s">
        <v>2</v>
      </c>
      <c r="O33" s="3"/>
      <c r="P33" s="3"/>
    </row>
    <row r="34" s="2" customFormat="1" ht="12.75"/>
    <row r="35" spans="5:9" s="2" customFormat="1" ht="12.75">
      <c r="E35" s="2" t="s">
        <v>3</v>
      </c>
      <c r="H35" s="2" t="s">
        <v>4</v>
      </c>
      <c r="I35" s="2" t="s">
        <v>5</v>
      </c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</sheetData>
  <mergeCells count="3">
    <mergeCell ref="N31:P31"/>
    <mergeCell ref="N32:P32"/>
    <mergeCell ref="N33:P33"/>
  </mergeCells>
  <hyperlinks>
    <hyperlink ref="N31" r:id="rId1" display="mailto:info@muhasebenet.net"/>
    <hyperlink ref="N32" r:id="rId2" display="mailto:ted@muhasebenet.net"/>
    <hyperlink ref="N33" r:id="rId3" display="mailto:mtseyhoglu@muhasebenet.net"/>
  </hyperlinks>
  <printOptions/>
  <pageMargins left="0.75" right="0.75" top="1" bottom="1" header="0.5" footer="0.5"/>
  <pageSetup horizontalDpi="300" verticalDpi="3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2" max="2" width="15.375" style="5" customWidth="1"/>
    <col min="3" max="3" width="1.12109375" style="0" customWidth="1"/>
    <col min="4" max="4" width="41.25390625" style="0" customWidth="1"/>
    <col min="5" max="5" width="16.875" style="6" customWidth="1"/>
  </cols>
  <sheetData>
    <row r="1" spans="2:5" ht="12.75">
      <c r="B1" s="7"/>
      <c r="E1" s="4"/>
    </row>
    <row r="2" spans="1:5" ht="15.75">
      <c r="A2" s="27" t="s">
        <v>6</v>
      </c>
      <c r="B2" s="27"/>
      <c r="C2" s="27"/>
      <c r="D2" s="27"/>
      <c r="E2" s="27"/>
    </row>
    <row r="3" spans="1:5" ht="15.75">
      <c r="A3" s="9" t="s">
        <v>7</v>
      </c>
      <c r="B3" s="7"/>
      <c r="E3" s="4"/>
    </row>
    <row r="4" spans="1:5" ht="15.75">
      <c r="A4" s="10" t="s">
        <v>8</v>
      </c>
      <c r="B4" s="11"/>
      <c r="C4" s="28"/>
      <c r="D4" s="12" t="s">
        <v>9</v>
      </c>
      <c r="E4" s="13"/>
    </row>
    <row r="5" spans="1:5" ht="15.75">
      <c r="A5" s="14"/>
      <c r="B5" s="15"/>
      <c r="C5" s="28"/>
      <c r="D5" s="16" t="s">
        <v>7</v>
      </c>
      <c r="E5" s="17"/>
    </row>
    <row r="6" spans="1:5" ht="15.75">
      <c r="A6" s="18" t="s">
        <v>10</v>
      </c>
      <c r="B6" s="19">
        <f>B7+B14+B21+B29+B39+B48+B52+B56</f>
        <v>0</v>
      </c>
      <c r="C6" s="28"/>
      <c r="D6" s="8" t="s">
        <v>11</v>
      </c>
      <c r="E6" s="19">
        <f>E7+E16+E23+E31+E33+E35+E41+E47+E51</f>
        <v>0</v>
      </c>
    </row>
    <row r="7" spans="1:5" ht="15.75">
      <c r="A7" s="18" t="s">
        <v>12</v>
      </c>
      <c r="B7" s="19">
        <f>B8+B9+B10+B11+B12</f>
        <v>0</v>
      </c>
      <c r="C7" s="28"/>
      <c r="D7" s="20" t="s">
        <v>13</v>
      </c>
      <c r="E7" s="19">
        <f>E8+E9+E10+E11+E12+E13+E14</f>
        <v>0</v>
      </c>
    </row>
    <row r="8" spans="1:5" ht="15.75">
      <c r="A8" s="21" t="s">
        <v>14</v>
      </c>
      <c r="B8" s="15">
        <v>0</v>
      </c>
      <c r="C8" s="28"/>
      <c r="D8" s="9" t="s">
        <v>15</v>
      </c>
      <c r="E8" s="15">
        <v>0</v>
      </c>
    </row>
    <row r="9" spans="1:5" ht="15.75">
      <c r="A9" s="21" t="s">
        <v>16</v>
      </c>
      <c r="B9" s="15">
        <v>0</v>
      </c>
      <c r="C9" s="28"/>
      <c r="D9" s="9" t="s">
        <v>17</v>
      </c>
      <c r="E9" s="15">
        <v>0</v>
      </c>
    </row>
    <row r="10" spans="1:5" ht="15.75">
      <c r="A10" s="21" t="s">
        <v>18</v>
      </c>
      <c r="B10" s="15">
        <v>0</v>
      </c>
      <c r="C10" s="28"/>
      <c r="D10" s="9" t="s">
        <v>19</v>
      </c>
      <c r="E10" s="15">
        <v>0</v>
      </c>
    </row>
    <row r="11" spans="1:5" ht="15.75">
      <c r="A11" s="21" t="s">
        <v>20</v>
      </c>
      <c r="B11" s="15">
        <v>0</v>
      </c>
      <c r="C11" s="28"/>
      <c r="D11" s="9" t="s">
        <v>21</v>
      </c>
      <c r="E11" s="15">
        <v>0</v>
      </c>
    </row>
    <row r="12" spans="1:5" ht="15.75">
      <c r="A12" s="21" t="s">
        <v>22</v>
      </c>
      <c r="B12" s="15">
        <v>0</v>
      </c>
      <c r="C12" s="28"/>
      <c r="D12" s="9" t="s">
        <v>23</v>
      </c>
      <c r="E12" s="15">
        <v>0</v>
      </c>
    </row>
    <row r="13" spans="1:5" ht="15.75">
      <c r="A13" s="21"/>
      <c r="B13" s="15"/>
      <c r="C13" s="28"/>
      <c r="D13" s="9" t="s">
        <v>24</v>
      </c>
      <c r="E13" s="15">
        <v>0</v>
      </c>
    </row>
    <row r="14" spans="1:5" ht="15.75">
      <c r="A14" s="18" t="s">
        <v>25</v>
      </c>
      <c r="B14" s="19">
        <f>B15+B16+B17+B18+B19</f>
        <v>0</v>
      </c>
      <c r="C14" s="28"/>
      <c r="D14" s="9" t="s">
        <v>26</v>
      </c>
      <c r="E14" s="15">
        <v>0</v>
      </c>
    </row>
    <row r="15" spans="1:5" ht="15.75">
      <c r="A15" s="21" t="s">
        <v>27</v>
      </c>
      <c r="B15" s="15">
        <v>0</v>
      </c>
      <c r="C15" s="28"/>
      <c r="D15" s="9" t="s">
        <v>7</v>
      </c>
      <c r="E15" s="17"/>
    </row>
    <row r="16" spans="1:5" ht="15.75">
      <c r="A16" s="21" t="s">
        <v>28</v>
      </c>
      <c r="B16" s="15">
        <v>0</v>
      </c>
      <c r="C16" s="28"/>
      <c r="D16" s="8" t="s">
        <v>29</v>
      </c>
      <c r="E16" s="19">
        <f>E17+E18+E19+E20+E21</f>
        <v>0</v>
      </c>
    </row>
    <row r="17" spans="1:5" ht="15.75">
      <c r="A17" s="21" t="s">
        <v>30</v>
      </c>
      <c r="B17" s="15">
        <v>0</v>
      </c>
      <c r="C17" s="28"/>
      <c r="D17" s="9" t="s">
        <v>31</v>
      </c>
      <c r="E17" s="15">
        <v>0</v>
      </c>
    </row>
    <row r="18" spans="1:5" ht="15.75">
      <c r="A18" s="21" t="s">
        <v>32</v>
      </c>
      <c r="B18" s="15">
        <v>0</v>
      </c>
      <c r="C18" s="28"/>
      <c r="D18" s="9" t="s">
        <v>33</v>
      </c>
      <c r="E18" s="15">
        <v>0</v>
      </c>
    </row>
    <row r="19" spans="1:5" ht="15.75">
      <c r="A19" s="21" t="s">
        <v>34</v>
      </c>
      <c r="B19" s="15">
        <v>0</v>
      </c>
      <c r="C19" s="28"/>
      <c r="D19" s="9" t="s">
        <v>35</v>
      </c>
      <c r="E19" s="15">
        <v>0</v>
      </c>
    </row>
    <row r="20" spans="1:5" ht="15.75">
      <c r="A20" s="21" t="s">
        <v>7</v>
      </c>
      <c r="B20" s="15"/>
      <c r="C20" s="28"/>
      <c r="D20" s="9" t="s">
        <v>36</v>
      </c>
      <c r="E20" s="15">
        <v>0</v>
      </c>
    </row>
    <row r="21" spans="1:5" ht="15.75">
      <c r="A21" s="18" t="s">
        <v>37</v>
      </c>
      <c r="B21" s="19">
        <f>B22+B23+B24+B25+B26+B27</f>
        <v>0</v>
      </c>
      <c r="C21" s="28"/>
      <c r="D21" s="9" t="s">
        <v>38</v>
      </c>
      <c r="E21" s="15">
        <v>0</v>
      </c>
    </row>
    <row r="22" spans="1:5" ht="15.75">
      <c r="A22" s="21" t="s">
        <v>39</v>
      </c>
      <c r="B22" s="15">
        <v>0</v>
      </c>
      <c r="C22" s="28"/>
      <c r="D22" s="9" t="s">
        <v>7</v>
      </c>
      <c r="E22" s="17"/>
    </row>
    <row r="23" spans="1:5" ht="15.75">
      <c r="A23" s="21" t="s">
        <v>40</v>
      </c>
      <c r="B23" s="15">
        <v>0</v>
      </c>
      <c r="C23" s="28"/>
      <c r="D23" s="8" t="s">
        <v>41</v>
      </c>
      <c r="E23" s="19">
        <f>E24+E25+E26+E27+E28+E29</f>
        <v>0</v>
      </c>
    </row>
    <row r="24" spans="1:5" ht="15.75">
      <c r="A24" s="21" t="s">
        <v>42</v>
      </c>
      <c r="B24" s="15">
        <v>0</v>
      </c>
      <c r="C24" s="28"/>
      <c r="D24" s="9" t="s">
        <v>43</v>
      </c>
      <c r="E24" s="15">
        <v>0</v>
      </c>
    </row>
    <row r="25" spans="1:5" ht="15.75">
      <c r="A25" s="21" t="s">
        <v>44</v>
      </c>
      <c r="B25" s="15">
        <v>0</v>
      </c>
      <c r="C25" s="28"/>
      <c r="D25" s="9" t="s">
        <v>45</v>
      </c>
      <c r="E25" s="15">
        <v>0</v>
      </c>
    </row>
    <row r="26" spans="1:5" ht="15.75">
      <c r="A26" s="21" t="s">
        <v>46</v>
      </c>
      <c r="B26" s="15">
        <v>0</v>
      </c>
      <c r="C26" s="28"/>
      <c r="D26" s="9" t="s">
        <v>47</v>
      </c>
      <c r="E26" s="15">
        <v>0</v>
      </c>
    </row>
    <row r="27" spans="1:5" ht="15.75">
      <c r="A27" s="21" t="s">
        <v>48</v>
      </c>
      <c r="B27" s="15">
        <v>0</v>
      </c>
      <c r="C27" s="28"/>
      <c r="D27" s="9" t="s">
        <v>49</v>
      </c>
      <c r="E27" s="15">
        <v>0</v>
      </c>
    </row>
    <row r="28" spans="1:5" ht="15.75">
      <c r="A28" s="21" t="s">
        <v>7</v>
      </c>
      <c r="B28" s="15"/>
      <c r="C28" s="28"/>
      <c r="D28" s="9" t="s">
        <v>50</v>
      </c>
      <c r="E28" s="15">
        <v>0</v>
      </c>
    </row>
    <row r="29" spans="1:5" ht="15.75">
      <c r="A29" s="18" t="s">
        <v>51</v>
      </c>
      <c r="B29" s="19">
        <f>B30+B31+B32+B33+B34+B35+B36+B37</f>
        <v>0</v>
      </c>
      <c r="C29" s="28"/>
      <c r="D29" s="9" t="s">
        <v>52</v>
      </c>
      <c r="E29" s="15">
        <v>0</v>
      </c>
    </row>
    <row r="30" spans="1:5" ht="15.75">
      <c r="A30" s="21" t="s">
        <v>53</v>
      </c>
      <c r="B30" s="15">
        <v>0</v>
      </c>
      <c r="C30" s="28"/>
      <c r="D30" s="9" t="s">
        <v>7</v>
      </c>
      <c r="E30" s="17"/>
    </row>
    <row r="31" spans="1:5" ht="15.75">
      <c r="A31" s="21" t="s">
        <v>54</v>
      </c>
      <c r="B31" s="15">
        <v>0</v>
      </c>
      <c r="C31" s="28"/>
      <c r="D31" s="8" t="s">
        <v>55</v>
      </c>
      <c r="E31" s="19">
        <v>0</v>
      </c>
    </row>
    <row r="32" spans="1:5" ht="15.75">
      <c r="A32" s="21" t="s">
        <v>56</v>
      </c>
      <c r="B32" s="15">
        <v>0</v>
      </c>
      <c r="C32" s="28"/>
      <c r="D32" s="9"/>
      <c r="E32" s="17"/>
    </row>
    <row r="33" spans="1:5" ht="15.75">
      <c r="A33" s="21" t="s">
        <v>57</v>
      </c>
      <c r="B33" s="15">
        <v>0</v>
      </c>
      <c r="C33" s="28"/>
      <c r="D33" s="8" t="s">
        <v>58</v>
      </c>
      <c r="E33" s="19">
        <v>0</v>
      </c>
    </row>
    <row r="34" spans="1:5" ht="15.75">
      <c r="A34" s="21" t="s">
        <v>59</v>
      </c>
      <c r="B34" s="15">
        <v>0</v>
      </c>
      <c r="C34" s="28"/>
      <c r="D34" s="9"/>
      <c r="E34" s="17"/>
    </row>
    <row r="35" spans="1:5" ht="15.75">
      <c r="A35" s="21" t="s">
        <v>60</v>
      </c>
      <c r="B35" s="15">
        <v>0</v>
      </c>
      <c r="C35" s="28"/>
      <c r="D35" s="8" t="s">
        <v>61</v>
      </c>
      <c r="E35" s="19">
        <f>E36+E37+E38+E39</f>
        <v>0</v>
      </c>
    </row>
    <row r="36" spans="1:5" ht="15.75">
      <c r="A36" s="21" t="s">
        <v>62</v>
      </c>
      <c r="B36" s="15">
        <v>0</v>
      </c>
      <c r="C36" s="28"/>
      <c r="D36" s="9" t="s">
        <v>63</v>
      </c>
      <c r="E36" s="15">
        <v>0</v>
      </c>
    </row>
    <row r="37" spans="1:5" ht="15.75">
      <c r="A37" s="21" t="s">
        <v>64</v>
      </c>
      <c r="B37" s="15">
        <v>0</v>
      </c>
      <c r="C37" s="28"/>
      <c r="D37" s="9" t="s">
        <v>65</v>
      </c>
      <c r="E37" s="15">
        <v>0</v>
      </c>
    </row>
    <row r="38" spans="1:5" ht="15.75">
      <c r="A38" s="21"/>
      <c r="B38" s="15"/>
      <c r="C38" s="28"/>
      <c r="D38" s="9" t="s">
        <v>66</v>
      </c>
      <c r="E38" s="15">
        <v>0</v>
      </c>
    </row>
    <row r="39" spans="1:5" ht="15.75">
      <c r="A39" s="18" t="s">
        <v>67</v>
      </c>
      <c r="B39" s="19">
        <f>B40+B41+B42+B43+B44+B45+B46</f>
        <v>0</v>
      </c>
      <c r="C39" s="28"/>
      <c r="D39" s="9" t="s">
        <v>68</v>
      </c>
      <c r="E39" s="15">
        <v>0</v>
      </c>
    </row>
    <row r="40" spans="1:5" ht="15.75">
      <c r="A40" s="21" t="s">
        <v>69</v>
      </c>
      <c r="B40" s="15">
        <v>0</v>
      </c>
      <c r="C40" s="28"/>
      <c r="D40" s="9" t="s">
        <v>7</v>
      </c>
      <c r="E40" s="17"/>
    </row>
    <row r="41" spans="1:5" ht="15.75">
      <c r="A41" s="21" t="s">
        <v>70</v>
      </c>
      <c r="B41" s="15">
        <v>0</v>
      </c>
      <c r="C41" s="28"/>
      <c r="D41" s="8" t="s">
        <v>71</v>
      </c>
      <c r="E41" s="19">
        <f>E42+E43+E44+E45</f>
        <v>0</v>
      </c>
    </row>
    <row r="42" spans="1:5" ht="15.75">
      <c r="A42" s="21" t="s">
        <v>72</v>
      </c>
      <c r="B42" s="15">
        <v>0</v>
      </c>
      <c r="C42" s="28"/>
      <c r="D42" s="9" t="s">
        <v>73</v>
      </c>
      <c r="E42" s="15">
        <v>0</v>
      </c>
    </row>
    <row r="43" spans="1:5" ht="15.75">
      <c r="A43" s="21" t="s">
        <v>74</v>
      </c>
      <c r="B43" s="15">
        <v>0</v>
      </c>
      <c r="C43" s="28"/>
      <c r="D43" s="9" t="s">
        <v>75</v>
      </c>
      <c r="E43" s="15">
        <v>0</v>
      </c>
    </row>
    <row r="44" spans="1:5" ht="15.75">
      <c r="A44" s="21" t="s">
        <v>76</v>
      </c>
      <c r="B44" s="15">
        <v>0</v>
      </c>
      <c r="C44" s="28"/>
      <c r="D44" s="9" t="s">
        <v>77</v>
      </c>
      <c r="E44" s="15">
        <v>0</v>
      </c>
    </row>
    <row r="45" spans="1:5" ht="15.75">
      <c r="A45" s="21" t="s">
        <v>78</v>
      </c>
      <c r="B45" s="15">
        <v>0</v>
      </c>
      <c r="C45" s="28"/>
      <c r="D45" s="9" t="s">
        <v>79</v>
      </c>
      <c r="E45" s="15">
        <v>0</v>
      </c>
    </row>
    <row r="46" spans="1:5" ht="15.75">
      <c r="A46" s="21" t="s">
        <v>80</v>
      </c>
      <c r="B46" s="15">
        <v>0</v>
      </c>
      <c r="C46" s="28"/>
      <c r="D46" s="9" t="s">
        <v>7</v>
      </c>
      <c r="E46" s="17"/>
    </row>
    <row r="47" spans="1:5" ht="15.75">
      <c r="A47" s="21" t="s">
        <v>7</v>
      </c>
      <c r="B47" s="15"/>
      <c r="C47" s="28"/>
      <c r="D47" s="8" t="s">
        <v>81</v>
      </c>
      <c r="E47" s="19">
        <f>E48+E49</f>
        <v>0</v>
      </c>
    </row>
    <row r="48" spans="1:5" ht="15.75">
      <c r="A48" s="18" t="s">
        <v>82</v>
      </c>
      <c r="B48" s="19">
        <f>B49+B50</f>
        <v>0</v>
      </c>
      <c r="C48" s="28"/>
      <c r="D48" s="9" t="s">
        <v>83</v>
      </c>
      <c r="E48" s="15">
        <v>0</v>
      </c>
    </row>
    <row r="49" spans="1:5" ht="15.75">
      <c r="A49" s="21" t="s">
        <v>84</v>
      </c>
      <c r="B49" s="15">
        <v>0</v>
      </c>
      <c r="C49" s="28"/>
      <c r="D49" s="9" t="s">
        <v>85</v>
      </c>
      <c r="E49" s="15">
        <v>0</v>
      </c>
    </row>
    <row r="50" spans="1:5" ht="15.75">
      <c r="A50" s="21" t="s">
        <v>86</v>
      </c>
      <c r="B50" s="15">
        <v>0</v>
      </c>
      <c r="C50" s="28"/>
      <c r="D50" s="9" t="s">
        <v>7</v>
      </c>
      <c r="E50" s="17"/>
    </row>
    <row r="51" spans="1:5" ht="15.75">
      <c r="A51" s="21"/>
      <c r="B51" s="15"/>
      <c r="C51" s="28"/>
      <c r="D51" s="8" t="s">
        <v>87</v>
      </c>
      <c r="E51" s="19">
        <f>E52+E53+E54+E55</f>
        <v>0</v>
      </c>
    </row>
    <row r="52" spans="1:5" ht="15.75">
      <c r="A52" s="18" t="s">
        <v>88</v>
      </c>
      <c r="B52" s="19">
        <f>B53+B54</f>
        <v>0</v>
      </c>
      <c r="C52" s="28"/>
      <c r="D52" s="9" t="s">
        <v>89</v>
      </c>
      <c r="E52" s="15">
        <v>0</v>
      </c>
    </row>
    <row r="53" spans="1:5" ht="15.75">
      <c r="A53" s="21" t="s">
        <v>90</v>
      </c>
      <c r="B53" s="15">
        <v>0</v>
      </c>
      <c r="C53" s="28"/>
      <c r="D53" s="9" t="s">
        <v>91</v>
      </c>
      <c r="E53" s="15">
        <v>0</v>
      </c>
    </row>
    <row r="54" spans="1:5" ht="15.75">
      <c r="A54" s="21" t="s">
        <v>92</v>
      </c>
      <c r="B54" s="15">
        <v>0</v>
      </c>
      <c r="C54" s="28"/>
      <c r="D54" s="9" t="s">
        <v>93</v>
      </c>
      <c r="E54" s="15">
        <v>0</v>
      </c>
    </row>
    <row r="55" spans="1:5" ht="15.75">
      <c r="A55" s="21" t="s">
        <v>7</v>
      </c>
      <c r="B55" s="15"/>
      <c r="C55" s="28"/>
      <c r="D55" s="9" t="s">
        <v>94</v>
      </c>
      <c r="E55" s="15">
        <v>0</v>
      </c>
    </row>
    <row r="56" spans="1:5" ht="15.75">
      <c r="A56" s="18" t="s">
        <v>95</v>
      </c>
      <c r="B56" s="19">
        <f>B57+B58+B59+B60+B61+B62+B63+B64+B65</f>
        <v>0</v>
      </c>
      <c r="C56" s="28"/>
      <c r="D56" s="16"/>
      <c r="E56" s="17"/>
    </row>
    <row r="57" spans="1:5" ht="15.75">
      <c r="A57" s="21" t="s">
        <v>96</v>
      </c>
      <c r="B57" s="15">
        <v>0</v>
      </c>
      <c r="C57" s="28"/>
      <c r="D57" s="8" t="s">
        <v>97</v>
      </c>
      <c r="E57" s="19">
        <f>E58+E65+E72+E80+E82+E86+E90</f>
        <v>0</v>
      </c>
    </row>
    <row r="58" spans="1:5" ht="15.75">
      <c r="A58" s="21" t="s">
        <v>98</v>
      </c>
      <c r="B58" s="15">
        <v>0</v>
      </c>
      <c r="C58" s="28"/>
      <c r="D58" s="8" t="s">
        <v>99</v>
      </c>
      <c r="E58" s="19">
        <f>E59+E60+E61+E62+E63</f>
        <v>0</v>
      </c>
    </row>
    <row r="59" spans="1:5" ht="15.75">
      <c r="A59" s="21" t="s">
        <v>100</v>
      </c>
      <c r="B59" s="15">
        <v>0</v>
      </c>
      <c r="C59" s="28"/>
      <c r="D59" s="9" t="s">
        <v>15</v>
      </c>
      <c r="E59" s="15">
        <v>0</v>
      </c>
    </row>
    <row r="60" spans="1:5" ht="15.75">
      <c r="A60" s="21" t="s">
        <v>101</v>
      </c>
      <c r="B60" s="15">
        <v>0</v>
      </c>
      <c r="C60" s="28"/>
      <c r="D60" s="9" t="s">
        <v>102</v>
      </c>
      <c r="E60" s="15">
        <v>0</v>
      </c>
    </row>
    <row r="61" spans="1:5" ht="15.75">
      <c r="A61" s="21" t="s">
        <v>103</v>
      </c>
      <c r="B61" s="15">
        <v>0</v>
      </c>
      <c r="C61" s="28"/>
      <c r="D61" s="9" t="s">
        <v>104</v>
      </c>
      <c r="E61" s="15">
        <v>0</v>
      </c>
    </row>
    <row r="62" spans="1:5" ht="15.75">
      <c r="A62" s="21" t="s">
        <v>105</v>
      </c>
      <c r="B62" s="15">
        <v>0</v>
      </c>
      <c r="C62" s="28"/>
      <c r="D62" s="9" t="s">
        <v>106</v>
      </c>
      <c r="E62" s="15">
        <v>0</v>
      </c>
    </row>
    <row r="63" spans="1:5" ht="15.75">
      <c r="A63" s="21" t="s">
        <v>107</v>
      </c>
      <c r="B63" s="15">
        <v>0</v>
      </c>
      <c r="C63" s="28"/>
      <c r="D63" s="9" t="s">
        <v>108</v>
      </c>
      <c r="E63" s="15">
        <v>0</v>
      </c>
    </row>
    <row r="64" spans="1:5" ht="15.75">
      <c r="A64" s="21" t="s">
        <v>109</v>
      </c>
      <c r="B64" s="15">
        <v>0</v>
      </c>
      <c r="C64" s="28"/>
      <c r="D64" s="16"/>
      <c r="E64" s="17"/>
    </row>
    <row r="65" spans="1:5" ht="15.75">
      <c r="A65" s="21" t="s">
        <v>110</v>
      </c>
      <c r="B65" s="15">
        <v>0</v>
      </c>
      <c r="C65" s="28"/>
      <c r="D65" s="8" t="s">
        <v>29</v>
      </c>
      <c r="E65" s="19">
        <f>E66+E67+E68+E69+E70</f>
        <v>0</v>
      </c>
    </row>
    <row r="66" spans="1:5" ht="15.75">
      <c r="A66" s="21" t="s">
        <v>7</v>
      </c>
      <c r="B66" s="15"/>
      <c r="C66" s="28"/>
      <c r="D66" s="9" t="s">
        <v>31</v>
      </c>
      <c r="E66" s="15">
        <v>0</v>
      </c>
    </row>
    <row r="67" spans="1:5" ht="15.75">
      <c r="A67" s="18" t="s">
        <v>111</v>
      </c>
      <c r="B67" s="19">
        <f>B68+B75+B84+B96+B108+B118+B125+B129</f>
        <v>0</v>
      </c>
      <c r="C67" s="28"/>
      <c r="D67" s="9" t="s">
        <v>33</v>
      </c>
      <c r="E67" s="15">
        <v>0</v>
      </c>
    </row>
    <row r="68" spans="1:5" ht="15.75">
      <c r="A68" s="18" t="s">
        <v>112</v>
      </c>
      <c r="B68" s="19">
        <f>B69+B70+B71+B72+B73</f>
        <v>0</v>
      </c>
      <c r="C68" s="28"/>
      <c r="D68" s="9" t="s">
        <v>35</v>
      </c>
      <c r="E68" s="15">
        <v>0</v>
      </c>
    </row>
    <row r="69" spans="1:5" ht="15.75">
      <c r="A69" s="21" t="s">
        <v>39</v>
      </c>
      <c r="B69" s="15">
        <v>0</v>
      </c>
      <c r="C69" s="28"/>
      <c r="D69" s="9" t="s">
        <v>36</v>
      </c>
      <c r="E69" s="15">
        <v>0</v>
      </c>
    </row>
    <row r="70" spans="1:5" ht="15.75">
      <c r="A70" s="21" t="s">
        <v>40</v>
      </c>
      <c r="B70" s="15">
        <v>0</v>
      </c>
      <c r="C70" s="28"/>
      <c r="D70" s="9" t="s">
        <v>38</v>
      </c>
      <c r="E70" s="15">
        <v>0</v>
      </c>
    </row>
    <row r="71" spans="1:5" ht="15.75">
      <c r="A71" s="21" t="s">
        <v>42</v>
      </c>
      <c r="B71" s="15">
        <v>0</v>
      </c>
      <c r="C71" s="28"/>
      <c r="D71" s="9" t="s">
        <v>7</v>
      </c>
      <c r="E71" s="17"/>
    </row>
    <row r="72" spans="1:5" ht="15.75">
      <c r="A72" s="21" t="s">
        <v>44</v>
      </c>
      <c r="B72" s="15">
        <v>0</v>
      </c>
      <c r="C72" s="28"/>
      <c r="D72" s="8" t="s">
        <v>41</v>
      </c>
      <c r="E72" s="19">
        <f>E73+E74+E75+E76+E77+E78</f>
        <v>0</v>
      </c>
    </row>
    <row r="73" spans="1:5" ht="15.75">
      <c r="A73" s="21" t="s">
        <v>113</v>
      </c>
      <c r="B73" s="15">
        <v>0</v>
      </c>
      <c r="C73" s="28"/>
      <c r="D73" s="9" t="s">
        <v>43</v>
      </c>
      <c r="E73" s="15">
        <v>0</v>
      </c>
    </row>
    <row r="74" spans="1:5" ht="15.75">
      <c r="A74" s="21" t="s">
        <v>7</v>
      </c>
      <c r="B74" s="15"/>
      <c r="C74" s="28"/>
      <c r="D74" s="9" t="s">
        <v>45</v>
      </c>
      <c r="E74" s="15">
        <v>0</v>
      </c>
    </row>
    <row r="75" spans="1:5" ht="15.75">
      <c r="A75" s="18" t="s">
        <v>114</v>
      </c>
      <c r="B75" s="19">
        <f>B76+B77+B78+B79+B80+B81+B82</f>
        <v>0</v>
      </c>
      <c r="C75" s="28"/>
      <c r="D75" s="9" t="s">
        <v>47</v>
      </c>
      <c r="E75" s="15">
        <v>0</v>
      </c>
    </row>
    <row r="76" spans="1:5" ht="15.75">
      <c r="A76" s="21" t="s">
        <v>53</v>
      </c>
      <c r="B76" s="15">
        <v>0</v>
      </c>
      <c r="C76" s="28"/>
      <c r="D76" s="9" t="s">
        <v>115</v>
      </c>
      <c r="E76" s="15">
        <v>0</v>
      </c>
    </row>
    <row r="77" spans="1:5" ht="15.75">
      <c r="A77" s="21" t="s">
        <v>54</v>
      </c>
      <c r="B77" s="15">
        <v>0</v>
      </c>
      <c r="C77" s="28"/>
      <c r="D77" s="9" t="s">
        <v>116</v>
      </c>
      <c r="E77" s="15">
        <v>0</v>
      </c>
    </row>
    <row r="78" spans="1:5" ht="15.75">
      <c r="A78" s="21" t="s">
        <v>56</v>
      </c>
      <c r="B78" s="15">
        <v>0</v>
      </c>
      <c r="C78" s="28"/>
      <c r="D78" s="9" t="s">
        <v>117</v>
      </c>
      <c r="E78" s="15">
        <v>0</v>
      </c>
    </row>
    <row r="79" spans="1:5" ht="15.75">
      <c r="A79" s="21" t="s">
        <v>57</v>
      </c>
      <c r="B79" s="15">
        <v>0</v>
      </c>
      <c r="C79" s="28"/>
      <c r="D79" s="9"/>
      <c r="E79" s="17"/>
    </row>
    <row r="80" spans="1:5" ht="15.75">
      <c r="A80" s="21" t="s">
        <v>59</v>
      </c>
      <c r="B80" s="15">
        <v>0</v>
      </c>
      <c r="C80" s="28"/>
      <c r="D80" s="8" t="s">
        <v>55</v>
      </c>
      <c r="E80" s="19">
        <v>0</v>
      </c>
    </row>
    <row r="81" spans="1:5" ht="15.75">
      <c r="A81" s="21" t="s">
        <v>60</v>
      </c>
      <c r="B81" s="15">
        <v>0</v>
      </c>
      <c r="C81" s="28"/>
      <c r="D81" s="9"/>
      <c r="E81" s="17"/>
    </row>
    <row r="82" spans="1:5" ht="15.75">
      <c r="A82" s="21" t="s">
        <v>118</v>
      </c>
      <c r="B82" s="15">
        <v>0</v>
      </c>
      <c r="C82" s="28"/>
      <c r="D82" s="8" t="s">
        <v>119</v>
      </c>
      <c r="E82" s="19">
        <f>E83+E84</f>
        <v>0</v>
      </c>
    </row>
    <row r="83" spans="1:5" ht="15.75">
      <c r="A83" s="21"/>
      <c r="B83" s="15"/>
      <c r="C83" s="28"/>
      <c r="D83" s="9" t="s">
        <v>120</v>
      </c>
      <c r="E83" s="15">
        <v>0</v>
      </c>
    </row>
    <row r="84" spans="1:5" ht="15.75">
      <c r="A84" s="18" t="s">
        <v>121</v>
      </c>
      <c r="B84" s="19">
        <f>B85+B86+B87+B88+B89+B90+B91+B92+B93+B94</f>
        <v>0</v>
      </c>
      <c r="C84" s="28"/>
      <c r="D84" s="9" t="s">
        <v>122</v>
      </c>
      <c r="E84" s="15">
        <v>0</v>
      </c>
    </row>
    <row r="85" spans="1:5" ht="15.75">
      <c r="A85" s="21" t="s">
        <v>123</v>
      </c>
      <c r="B85" s="15">
        <v>0</v>
      </c>
      <c r="C85" s="28"/>
      <c r="D85" s="9" t="s">
        <v>7</v>
      </c>
      <c r="E85" s="17"/>
    </row>
    <row r="86" spans="1:5" ht="15.75">
      <c r="A86" s="21" t="s">
        <v>124</v>
      </c>
      <c r="B86" s="15">
        <v>0</v>
      </c>
      <c r="C86" s="28"/>
      <c r="D86" s="8" t="s">
        <v>125</v>
      </c>
      <c r="E86" s="19">
        <f>E87+E88</f>
        <v>0</v>
      </c>
    </row>
    <row r="87" spans="1:5" ht="15.75">
      <c r="A87" s="21" t="s">
        <v>126</v>
      </c>
      <c r="B87" s="15">
        <v>0</v>
      </c>
      <c r="C87" s="28"/>
      <c r="D87" s="9" t="s">
        <v>127</v>
      </c>
      <c r="E87" s="15">
        <v>0</v>
      </c>
    </row>
    <row r="88" spans="1:5" ht="15.75">
      <c r="A88" s="21" t="s">
        <v>128</v>
      </c>
      <c r="B88" s="15">
        <v>0</v>
      </c>
      <c r="C88" s="28"/>
      <c r="D88" s="9" t="s">
        <v>85</v>
      </c>
      <c r="E88" s="15">
        <v>0</v>
      </c>
    </row>
    <row r="89" spans="1:5" ht="15.75">
      <c r="A89" s="21" t="s">
        <v>129</v>
      </c>
      <c r="B89" s="15">
        <v>0</v>
      </c>
      <c r="C89" s="28"/>
      <c r="D89" s="9" t="s">
        <v>7</v>
      </c>
      <c r="E89" s="17"/>
    </row>
    <row r="90" spans="1:5" ht="15.75">
      <c r="A90" s="21" t="s">
        <v>130</v>
      </c>
      <c r="B90" s="15">
        <v>0</v>
      </c>
      <c r="C90" s="28"/>
      <c r="D90" s="8" t="s">
        <v>131</v>
      </c>
      <c r="E90" s="19">
        <f>E91+E92+E93</f>
        <v>0</v>
      </c>
    </row>
    <row r="91" spans="1:5" ht="15.75">
      <c r="A91" s="21" t="s">
        <v>132</v>
      </c>
      <c r="B91" s="15">
        <v>0</v>
      </c>
      <c r="C91" s="28"/>
      <c r="D91" s="9" t="s">
        <v>133</v>
      </c>
      <c r="E91" s="15">
        <v>0</v>
      </c>
    </row>
    <row r="92" spans="1:5" ht="15.75">
      <c r="A92" s="21" t="s">
        <v>134</v>
      </c>
      <c r="B92" s="15">
        <v>0</v>
      </c>
      <c r="C92" s="28"/>
      <c r="D92" s="9" t="s">
        <v>135</v>
      </c>
      <c r="E92" s="15">
        <v>0</v>
      </c>
    </row>
    <row r="93" spans="1:5" ht="15.75">
      <c r="A93" s="21" t="s">
        <v>136</v>
      </c>
      <c r="B93" s="15">
        <v>0</v>
      </c>
      <c r="C93" s="28"/>
      <c r="D93" s="9" t="s">
        <v>137</v>
      </c>
      <c r="E93" s="15">
        <v>0</v>
      </c>
    </row>
    <row r="94" spans="1:5" ht="15.75">
      <c r="A94" s="21" t="s">
        <v>138</v>
      </c>
      <c r="B94" s="15">
        <v>0</v>
      </c>
      <c r="C94" s="28"/>
      <c r="D94" s="16"/>
      <c r="E94" s="17"/>
    </row>
    <row r="95" spans="1:5" ht="15.75">
      <c r="A95" s="21"/>
      <c r="B95" s="15"/>
      <c r="C95" s="28"/>
      <c r="D95" s="8" t="s">
        <v>139</v>
      </c>
      <c r="E95" s="19">
        <f>E96+E100+E107+E114+E116+E118</f>
        <v>0</v>
      </c>
    </row>
    <row r="96" spans="1:5" ht="15.75">
      <c r="A96" s="18" t="s">
        <v>140</v>
      </c>
      <c r="B96" s="19">
        <f>B97+B98+B99+B100+B101+B102+B103+B104+B105+B106</f>
        <v>0</v>
      </c>
      <c r="C96" s="28"/>
      <c r="D96" s="8" t="s">
        <v>141</v>
      </c>
      <c r="E96" s="19">
        <f>E97+E98</f>
        <v>0</v>
      </c>
    </row>
    <row r="97" spans="1:5" ht="15.75">
      <c r="A97" s="21" t="s">
        <v>142</v>
      </c>
      <c r="B97" s="15">
        <v>0</v>
      </c>
      <c r="C97" s="28"/>
      <c r="D97" s="9" t="s">
        <v>143</v>
      </c>
      <c r="E97" s="15">
        <v>0</v>
      </c>
    </row>
    <row r="98" spans="1:5" ht="15.75">
      <c r="A98" s="21" t="s">
        <v>144</v>
      </c>
      <c r="B98" s="15">
        <v>0</v>
      </c>
      <c r="C98" s="28"/>
      <c r="D98" s="9" t="s">
        <v>145</v>
      </c>
      <c r="E98" s="15">
        <v>0</v>
      </c>
    </row>
    <row r="99" spans="1:5" ht="15.75">
      <c r="A99" s="21" t="s">
        <v>146</v>
      </c>
      <c r="B99" s="15">
        <v>0</v>
      </c>
      <c r="C99" s="28"/>
      <c r="D99" s="9" t="s">
        <v>7</v>
      </c>
      <c r="E99" s="17"/>
    </row>
    <row r="100" spans="1:5" ht="15.75">
      <c r="A100" s="21" t="s">
        <v>147</v>
      </c>
      <c r="B100" s="15">
        <v>0</v>
      </c>
      <c r="C100" s="28"/>
      <c r="D100" s="8" t="s">
        <v>148</v>
      </c>
      <c r="E100" s="19">
        <f>E101+E102+E103+E104+E105</f>
        <v>0</v>
      </c>
    </row>
    <row r="101" spans="1:5" ht="15.75">
      <c r="A101" s="21" t="s">
        <v>149</v>
      </c>
      <c r="B101" s="15">
        <v>0</v>
      </c>
      <c r="C101" s="28"/>
      <c r="D101" s="9" t="s">
        <v>150</v>
      </c>
      <c r="E101" s="15">
        <v>0</v>
      </c>
    </row>
    <row r="102" spans="1:5" ht="15.75">
      <c r="A102" s="21" t="s">
        <v>151</v>
      </c>
      <c r="B102" s="15">
        <v>0</v>
      </c>
      <c r="C102" s="28"/>
      <c r="D102" s="9" t="s">
        <v>152</v>
      </c>
      <c r="E102" s="15">
        <v>0</v>
      </c>
    </row>
    <row r="103" spans="1:5" ht="15.75">
      <c r="A103" s="21" t="s">
        <v>153</v>
      </c>
      <c r="B103" s="15">
        <v>0</v>
      </c>
      <c r="C103" s="28"/>
      <c r="D103" s="9" t="s">
        <v>154</v>
      </c>
      <c r="E103" s="15">
        <v>0</v>
      </c>
    </row>
    <row r="104" spans="1:5" ht="15.75">
      <c r="A104" s="21" t="s">
        <v>155</v>
      </c>
      <c r="B104" s="15">
        <v>0</v>
      </c>
      <c r="C104" s="28"/>
      <c r="D104" s="9" t="s">
        <v>156</v>
      </c>
      <c r="E104" s="15">
        <v>0</v>
      </c>
    </row>
    <row r="105" spans="1:5" ht="15.75">
      <c r="A105" s="21" t="s">
        <v>157</v>
      </c>
      <c r="B105" s="15">
        <v>0</v>
      </c>
      <c r="C105" s="28"/>
      <c r="D105" s="9" t="s">
        <v>158</v>
      </c>
      <c r="E105" s="15">
        <v>0</v>
      </c>
    </row>
    <row r="106" spans="1:5" ht="15.75">
      <c r="A106" s="21" t="s">
        <v>159</v>
      </c>
      <c r="B106" s="15">
        <v>0</v>
      </c>
      <c r="C106" s="28"/>
      <c r="D106" s="16" t="s">
        <v>7</v>
      </c>
      <c r="E106" s="17"/>
    </row>
    <row r="107" spans="1:5" ht="15.75">
      <c r="A107" s="18" t="s">
        <v>7</v>
      </c>
      <c r="B107" s="15"/>
      <c r="C107" s="28"/>
      <c r="D107" s="8" t="s">
        <v>160</v>
      </c>
      <c r="E107" s="19">
        <f>E108+E109+E110+E111+E112</f>
        <v>0</v>
      </c>
    </row>
    <row r="108" spans="1:5" ht="15.75">
      <c r="A108" s="18" t="s">
        <v>161</v>
      </c>
      <c r="B108" s="19">
        <f>B109+B110+B111+B112+B113+B114+B115+B116</f>
        <v>0</v>
      </c>
      <c r="C108" s="28"/>
      <c r="D108" s="9" t="s">
        <v>162</v>
      </c>
      <c r="E108" s="15">
        <v>0</v>
      </c>
    </row>
    <row r="109" spans="1:5" ht="15.75">
      <c r="A109" s="21" t="s">
        <v>163</v>
      </c>
      <c r="B109" s="15">
        <v>0</v>
      </c>
      <c r="C109" s="28"/>
      <c r="D109" s="9" t="s">
        <v>164</v>
      </c>
      <c r="E109" s="15">
        <v>0</v>
      </c>
    </row>
    <row r="110" spans="1:5" ht="15.75">
      <c r="A110" s="21" t="s">
        <v>165</v>
      </c>
      <c r="B110" s="15">
        <v>0</v>
      </c>
      <c r="C110" s="28"/>
      <c r="D110" s="9" t="s">
        <v>166</v>
      </c>
      <c r="E110" s="15">
        <v>0</v>
      </c>
    </row>
    <row r="111" spans="1:5" ht="15.75">
      <c r="A111" s="21" t="s">
        <v>167</v>
      </c>
      <c r="B111" s="15">
        <v>0</v>
      </c>
      <c r="C111" s="28"/>
      <c r="D111" s="9" t="s">
        <v>168</v>
      </c>
      <c r="E111" s="15">
        <v>0</v>
      </c>
    </row>
    <row r="112" spans="1:5" ht="15.75">
      <c r="A112" s="21" t="s">
        <v>169</v>
      </c>
      <c r="B112" s="15">
        <v>0</v>
      </c>
      <c r="C112" s="28"/>
      <c r="D112" s="9" t="s">
        <v>170</v>
      </c>
      <c r="E112" s="15">
        <v>0</v>
      </c>
    </row>
    <row r="113" spans="1:5" ht="15.75">
      <c r="A113" s="21" t="s">
        <v>171</v>
      </c>
      <c r="B113" s="15">
        <v>0</v>
      </c>
      <c r="C113" s="28"/>
      <c r="D113" s="9" t="s">
        <v>7</v>
      </c>
      <c r="E113" s="17"/>
    </row>
    <row r="114" spans="1:5" ht="15.75">
      <c r="A114" s="21" t="s">
        <v>172</v>
      </c>
      <c r="B114" s="15">
        <v>0</v>
      </c>
      <c r="C114" s="28"/>
      <c r="D114" s="8" t="s">
        <v>173</v>
      </c>
      <c r="E114" s="19">
        <v>0</v>
      </c>
    </row>
    <row r="115" spans="1:5" ht="15.75">
      <c r="A115" s="21" t="s">
        <v>174</v>
      </c>
      <c r="B115" s="15">
        <v>0</v>
      </c>
      <c r="C115" s="28"/>
      <c r="D115" s="9"/>
      <c r="E115" s="17"/>
    </row>
    <row r="116" spans="1:5" ht="15.75">
      <c r="A116" s="21" t="s">
        <v>175</v>
      </c>
      <c r="B116" s="15">
        <v>0</v>
      </c>
      <c r="C116" s="28"/>
      <c r="D116" s="8" t="s">
        <v>176</v>
      </c>
      <c r="E116" s="19">
        <v>0</v>
      </c>
    </row>
    <row r="117" spans="1:5" ht="15.75">
      <c r="A117" s="21" t="s">
        <v>7</v>
      </c>
      <c r="B117" s="15">
        <v>0</v>
      </c>
      <c r="C117" s="28"/>
      <c r="D117" s="9"/>
      <c r="E117" s="17"/>
    </row>
    <row r="118" spans="1:5" ht="15.75">
      <c r="A118" s="18" t="s">
        <v>177</v>
      </c>
      <c r="B118" s="19">
        <f>B119+B120+B121+B122+B123</f>
        <v>0</v>
      </c>
      <c r="C118" s="28"/>
      <c r="D118" s="8" t="s">
        <v>178</v>
      </c>
      <c r="E118" s="22"/>
    </row>
    <row r="119" spans="1:5" ht="15.75">
      <c r="A119" s="21" t="s">
        <v>179</v>
      </c>
      <c r="B119" s="15">
        <v>0</v>
      </c>
      <c r="C119" s="28"/>
      <c r="D119" s="16" t="s">
        <v>7</v>
      </c>
      <c r="E119" s="17"/>
    </row>
    <row r="120" spans="1:5" ht="15.75">
      <c r="A120" s="21" t="s">
        <v>180</v>
      </c>
      <c r="B120" s="15">
        <v>0</v>
      </c>
      <c r="C120" s="28"/>
      <c r="D120" s="8" t="s">
        <v>181</v>
      </c>
      <c r="E120" s="19">
        <f>E95+E57+E6</f>
        <v>0</v>
      </c>
    </row>
    <row r="121" spans="1:5" ht="15.75">
      <c r="A121" s="21" t="s">
        <v>182</v>
      </c>
      <c r="B121" s="15">
        <v>0</v>
      </c>
      <c r="C121" s="28"/>
      <c r="E121" s="17"/>
    </row>
    <row r="122" spans="1:5" ht="15.75">
      <c r="A122" s="21" t="s">
        <v>183</v>
      </c>
      <c r="B122" s="15">
        <v>0</v>
      </c>
      <c r="C122" s="28"/>
      <c r="E122" s="17"/>
    </row>
    <row r="123" spans="1:5" ht="15.75">
      <c r="A123" s="21" t="s">
        <v>184</v>
      </c>
      <c r="B123" s="15">
        <v>0</v>
      </c>
      <c r="C123" s="28"/>
      <c r="E123" s="17"/>
    </row>
    <row r="124" spans="1:5" ht="15.75">
      <c r="A124" s="21" t="s">
        <v>7</v>
      </c>
      <c r="B124" s="15"/>
      <c r="C124" s="28"/>
      <c r="E124" s="17"/>
    </row>
    <row r="125" spans="1:5" ht="15.75">
      <c r="A125" s="18" t="s">
        <v>185</v>
      </c>
      <c r="B125" s="19">
        <f>B126+B127</f>
        <v>0</v>
      </c>
      <c r="C125" s="28"/>
      <c r="E125" s="17"/>
    </row>
    <row r="126" spans="1:5" ht="15.75">
      <c r="A126" s="21" t="s">
        <v>186</v>
      </c>
      <c r="B126" s="15">
        <v>0</v>
      </c>
      <c r="C126" s="28"/>
      <c r="E126" s="17"/>
    </row>
    <row r="127" spans="1:5" ht="15.75">
      <c r="A127" s="21" t="s">
        <v>92</v>
      </c>
      <c r="B127" s="15">
        <v>0</v>
      </c>
      <c r="C127" s="28"/>
      <c r="E127" s="17"/>
    </row>
    <row r="128" spans="1:5" ht="15.75">
      <c r="A128" s="21" t="s">
        <v>7</v>
      </c>
      <c r="B128" s="15">
        <v>0</v>
      </c>
      <c r="C128" s="28"/>
      <c r="E128" s="17"/>
    </row>
    <row r="129" spans="1:5" ht="15.75">
      <c r="A129" s="18" t="s">
        <v>187</v>
      </c>
      <c r="B129" s="19">
        <f>B130+B131+B132+B133+B134+B135+B136+B137</f>
        <v>0</v>
      </c>
      <c r="C129" s="28"/>
      <c r="E129" s="17"/>
    </row>
    <row r="130" spans="1:5" ht="15.75">
      <c r="A130" s="21" t="s">
        <v>188</v>
      </c>
      <c r="B130" s="15">
        <v>0</v>
      </c>
      <c r="C130" s="28"/>
      <c r="E130" s="17"/>
    </row>
    <row r="131" spans="1:5" ht="15.75">
      <c r="A131" s="21" t="s">
        <v>189</v>
      </c>
      <c r="B131" s="15">
        <v>0</v>
      </c>
      <c r="C131" s="28"/>
      <c r="E131" s="17"/>
    </row>
    <row r="132" spans="1:5" ht="15.75">
      <c r="A132" s="21" t="s">
        <v>190</v>
      </c>
      <c r="B132" s="15">
        <v>0</v>
      </c>
      <c r="C132" s="28"/>
      <c r="E132" s="17"/>
    </row>
    <row r="133" spans="1:5" ht="15.75">
      <c r="A133" s="21" t="s">
        <v>191</v>
      </c>
      <c r="B133" s="15">
        <v>0</v>
      </c>
      <c r="C133" s="28"/>
      <c r="E133" s="17"/>
    </row>
    <row r="134" spans="1:5" ht="15.75">
      <c r="A134" s="21" t="s">
        <v>192</v>
      </c>
      <c r="B134" s="15">
        <v>0</v>
      </c>
      <c r="C134" s="28"/>
      <c r="E134" s="17"/>
    </row>
    <row r="135" spans="1:5" ht="15.75">
      <c r="A135" s="21" t="s">
        <v>193</v>
      </c>
      <c r="B135" s="15">
        <v>0</v>
      </c>
      <c r="C135" s="28"/>
      <c r="E135" s="17"/>
    </row>
    <row r="136" spans="1:5" ht="15.75">
      <c r="A136" s="21" t="s">
        <v>194</v>
      </c>
      <c r="B136" s="15">
        <v>0</v>
      </c>
      <c r="C136" s="28"/>
      <c r="E136" s="17"/>
    </row>
    <row r="137" spans="1:5" ht="15.75">
      <c r="A137" s="21" t="s">
        <v>195</v>
      </c>
      <c r="B137" s="15">
        <v>0</v>
      </c>
      <c r="C137" s="28"/>
      <c r="E137" s="17"/>
    </row>
    <row r="138" spans="1:5" ht="15.75">
      <c r="A138" s="14" t="s">
        <v>7</v>
      </c>
      <c r="B138" s="15"/>
      <c r="C138" s="28"/>
      <c r="E138" s="17"/>
    </row>
    <row r="139" spans="1:5" ht="15.75">
      <c r="A139" s="23" t="s">
        <v>196</v>
      </c>
      <c r="B139" s="24">
        <f>B67+B6</f>
        <v>0</v>
      </c>
      <c r="C139" s="28"/>
      <c r="D139" s="25"/>
      <c r="E139" s="26"/>
    </row>
  </sheetData>
  <mergeCells count="2">
    <mergeCell ref="A2:E2"/>
    <mergeCell ref="C4:C139"/>
  </mergeCells>
  <printOptions horizontalCentered="1"/>
  <pageMargins left="0.16" right="0" top="0.2" bottom="0" header="0" footer="0"/>
  <pageSetup fitToHeight="1" fitToWidth="1" horizontalDpi="300" verticalDpi="300" orientation="portrait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52.125" style="0" customWidth="1"/>
    <col min="2" max="2" width="15.375" style="5" customWidth="1"/>
    <col min="3" max="3" width="1.12109375" style="0" customWidth="1"/>
    <col min="4" max="4" width="66.75390625" style="0" customWidth="1"/>
    <col min="5" max="5" width="16.875" style="6" customWidth="1"/>
  </cols>
  <sheetData>
    <row r="1" spans="2:5" ht="12.75">
      <c r="B1" s="7"/>
      <c r="E1" s="4"/>
    </row>
    <row r="2" spans="1:5" ht="15.75">
      <c r="A2" s="27" t="s">
        <v>197</v>
      </c>
      <c r="B2" s="27"/>
      <c r="C2" s="27"/>
      <c r="D2" s="27"/>
      <c r="E2" s="27"/>
    </row>
    <row r="3" spans="1:5" ht="15.75">
      <c r="A3" s="9" t="s">
        <v>7</v>
      </c>
      <c r="B3" s="7"/>
      <c r="E3" s="4"/>
    </row>
    <row r="4" spans="1:5" ht="12.75">
      <c r="A4" s="29" t="s">
        <v>198</v>
      </c>
      <c r="B4" s="11"/>
      <c r="C4" s="28"/>
      <c r="D4" s="30" t="s">
        <v>199</v>
      </c>
      <c r="E4" s="13"/>
    </row>
    <row r="5" spans="1:5" ht="12.75">
      <c r="A5" s="31" t="s">
        <v>7</v>
      </c>
      <c r="B5" s="15"/>
      <c r="C5" s="28"/>
      <c r="D5" s="32"/>
      <c r="E5" s="17"/>
    </row>
    <row r="6" spans="1:5" ht="12.75">
      <c r="A6" s="33" t="s">
        <v>200</v>
      </c>
      <c r="B6" s="19">
        <f>B7+B14+B21+B29+B39+B48+B52+B56</f>
        <v>0</v>
      </c>
      <c r="C6" s="28"/>
      <c r="D6" s="34" t="s">
        <v>201</v>
      </c>
      <c r="E6" s="19">
        <f>E7+E16+E23+E31+E33+E35+E42+E48+E52</f>
        <v>0</v>
      </c>
    </row>
    <row r="7" spans="1:5" ht="12.75">
      <c r="A7" s="31" t="s">
        <v>202</v>
      </c>
      <c r="B7" s="19">
        <f>B8+B9+B10+B11+B12</f>
        <v>0</v>
      </c>
      <c r="C7" s="28"/>
      <c r="D7" s="34" t="s">
        <v>203</v>
      </c>
      <c r="E7" s="19">
        <f>E8+E9+E10+E11+E12+E13+E14</f>
        <v>0</v>
      </c>
    </row>
    <row r="8" spans="1:5" ht="12.75">
      <c r="A8" s="31" t="s">
        <v>204</v>
      </c>
      <c r="B8" s="15">
        <v>0</v>
      </c>
      <c r="C8" s="28"/>
      <c r="D8" s="32" t="s">
        <v>205</v>
      </c>
      <c r="E8" s="15">
        <v>0</v>
      </c>
    </row>
    <row r="9" spans="1:5" ht="12.75">
      <c r="A9" s="31" t="s">
        <v>206</v>
      </c>
      <c r="B9" s="15">
        <v>0</v>
      </c>
      <c r="C9" s="28"/>
      <c r="D9" s="32" t="s">
        <v>207</v>
      </c>
      <c r="E9" s="15">
        <v>0</v>
      </c>
    </row>
    <row r="10" spans="1:5" ht="12.75">
      <c r="A10" s="31" t="s">
        <v>208</v>
      </c>
      <c r="B10" s="15">
        <v>0</v>
      </c>
      <c r="C10" s="28"/>
      <c r="D10" s="32" t="s">
        <v>209</v>
      </c>
      <c r="E10" s="15">
        <v>0</v>
      </c>
    </row>
    <row r="11" spans="1:5" ht="12.75">
      <c r="A11" s="31" t="s">
        <v>210</v>
      </c>
      <c r="B11" s="15">
        <v>0</v>
      </c>
      <c r="C11" s="28"/>
      <c r="D11" s="32" t="s">
        <v>211</v>
      </c>
      <c r="E11" s="15">
        <v>0</v>
      </c>
    </row>
    <row r="12" spans="1:5" ht="12.75">
      <c r="A12" s="31" t="s">
        <v>212</v>
      </c>
      <c r="B12" s="15">
        <v>0</v>
      </c>
      <c r="C12" s="28"/>
      <c r="D12" s="32" t="s">
        <v>213</v>
      </c>
      <c r="E12" s="15">
        <v>0</v>
      </c>
    </row>
    <row r="13" spans="1:5" ht="12.75">
      <c r="A13" s="31"/>
      <c r="B13" s="15"/>
      <c r="C13" s="28"/>
      <c r="D13" s="32" t="s">
        <v>214</v>
      </c>
      <c r="E13" s="15">
        <v>0</v>
      </c>
    </row>
    <row r="14" spans="1:5" ht="12.75">
      <c r="A14" s="33" t="s">
        <v>215</v>
      </c>
      <c r="B14" s="19">
        <f>B15+B16+B17+B18+B19</f>
        <v>0</v>
      </c>
      <c r="C14" s="28"/>
      <c r="D14" s="32" t="s">
        <v>216</v>
      </c>
      <c r="E14" s="15">
        <v>0</v>
      </c>
    </row>
    <row r="15" spans="1:5" ht="12.75">
      <c r="A15" s="31" t="s">
        <v>217</v>
      </c>
      <c r="B15" s="15">
        <v>0</v>
      </c>
      <c r="C15" s="28"/>
      <c r="D15" s="32"/>
      <c r="E15" s="17"/>
    </row>
    <row r="16" spans="1:5" ht="12.75">
      <c r="A16" s="31" t="s">
        <v>218</v>
      </c>
      <c r="B16" s="15">
        <v>0</v>
      </c>
      <c r="C16" s="28"/>
      <c r="D16" s="34" t="s">
        <v>219</v>
      </c>
      <c r="E16" s="19">
        <f>E17+E18+E19+E20+E21</f>
        <v>0</v>
      </c>
    </row>
    <row r="17" spans="1:5" ht="12.75">
      <c r="A17" s="31" t="s">
        <v>220</v>
      </c>
      <c r="B17" s="15">
        <v>0</v>
      </c>
      <c r="C17" s="28"/>
      <c r="D17" s="32" t="s">
        <v>221</v>
      </c>
      <c r="E17" s="15">
        <v>0</v>
      </c>
    </row>
    <row r="18" spans="1:5" ht="12.75">
      <c r="A18" s="31" t="s">
        <v>222</v>
      </c>
      <c r="B18" s="15">
        <v>0</v>
      </c>
      <c r="C18" s="28"/>
      <c r="D18" s="32" t="s">
        <v>223</v>
      </c>
      <c r="E18" s="15">
        <v>0</v>
      </c>
    </row>
    <row r="19" spans="1:5" ht="12.75">
      <c r="A19" s="31" t="s">
        <v>224</v>
      </c>
      <c r="B19" s="15">
        <v>0</v>
      </c>
      <c r="C19" s="28"/>
      <c r="D19" s="32" t="s">
        <v>225</v>
      </c>
      <c r="E19" s="15">
        <v>0</v>
      </c>
    </row>
    <row r="20" spans="1:5" ht="12.75">
      <c r="A20" s="31"/>
      <c r="B20" s="15"/>
      <c r="C20" s="28"/>
      <c r="D20" s="32" t="s">
        <v>226</v>
      </c>
      <c r="E20" s="15">
        <v>0</v>
      </c>
    </row>
    <row r="21" spans="1:5" ht="12.75">
      <c r="A21" s="33" t="s">
        <v>227</v>
      </c>
      <c r="B21" s="19">
        <f>B22+B23+B24+B25+B26+B27</f>
        <v>0</v>
      </c>
      <c r="C21" s="28"/>
      <c r="D21" s="32" t="s">
        <v>228</v>
      </c>
      <c r="E21" s="15">
        <v>0</v>
      </c>
    </row>
    <row r="22" spans="1:5" ht="12.75">
      <c r="A22" s="31" t="s">
        <v>229</v>
      </c>
      <c r="B22" s="15">
        <v>0</v>
      </c>
      <c r="C22" s="28"/>
      <c r="D22" s="32"/>
      <c r="E22" s="17"/>
    </row>
    <row r="23" spans="1:5" ht="12.75">
      <c r="A23" s="31" t="s">
        <v>230</v>
      </c>
      <c r="B23" s="15">
        <v>0</v>
      </c>
      <c r="C23" s="28"/>
      <c r="D23" s="34" t="s">
        <v>231</v>
      </c>
      <c r="E23" s="19">
        <f>E24+E25+E26+E27+E28+E29</f>
        <v>0</v>
      </c>
    </row>
    <row r="24" spans="1:5" ht="12.75">
      <c r="A24" s="31" t="s">
        <v>232</v>
      </c>
      <c r="B24" s="15">
        <v>0</v>
      </c>
      <c r="C24" s="28"/>
      <c r="D24" s="32" t="s">
        <v>233</v>
      </c>
      <c r="E24" s="15">
        <v>0</v>
      </c>
    </row>
    <row r="25" spans="1:5" ht="12.75">
      <c r="A25" s="31" t="s">
        <v>234</v>
      </c>
      <c r="B25" s="15">
        <v>0</v>
      </c>
      <c r="C25" s="28"/>
      <c r="D25" s="32" t="s">
        <v>235</v>
      </c>
      <c r="E25" s="15">
        <v>0</v>
      </c>
    </row>
    <row r="26" spans="1:5" ht="12.75">
      <c r="A26" s="31" t="s">
        <v>236</v>
      </c>
      <c r="B26" s="15">
        <v>0</v>
      </c>
      <c r="C26" s="28"/>
      <c r="D26" s="32" t="s">
        <v>237</v>
      </c>
      <c r="E26" s="15">
        <v>0</v>
      </c>
    </row>
    <row r="27" spans="1:5" ht="12.75">
      <c r="A27" s="31" t="s">
        <v>238</v>
      </c>
      <c r="B27" s="15">
        <v>0</v>
      </c>
      <c r="C27" s="28"/>
      <c r="D27" s="32" t="s">
        <v>239</v>
      </c>
      <c r="E27" s="15">
        <v>0</v>
      </c>
    </row>
    <row r="28" spans="1:5" ht="12.75">
      <c r="A28" s="31"/>
      <c r="B28" s="15"/>
      <c r="C28" s="28"/>
      <c r="D28" s="32" t="s">
        <v>240</v>
      </c>
      <c r="E28" s="15">
        <v>0</v>
      </c>
    </row>
    <row r="29" spans="1:5" ht="12.75">
      <c r="A29" s="33" t="s">
        <v>241</v>
      </c>
      <c r="B29" s="19">
        <f>B30+B31+B32+B33+B34+B35+B36+B37</f>
        <v>0</v>
      </c>
      <c r="C29" s="28"/>
      <c r="D29" s="32" t="s">
        <v>242</v>
      </c>
      <c r="E29" s="15">
        <v>0</v>
      </c>
    </row>
    <row r="30" spans="1:5" ht="12.75">
      <c r="A30" s="31" t="s">
        <v>243</v>
      </c>
      <c r="B30" s="15">
        <v>0</v>
      </c>
      <c r="C30" s="28"/>
      <c r="D30" s="32"/>
      <c r="E30" s="17"/>
    </row>
    <row r="31" spans="1:5" ht="12.75">
      <c r="A31" s="31" t="s">
        <v>244</v>
      </c>
      <c r="B31" s="15">
        <v>0</v>
      </c>
      <c r="C31" s="28"/>
      <c r="D31" s="34" t="s">
        <v>245</v>
      </c>
      <c r="E31" s="19">
        <v>0</v>
      </c>
    </row>
    <row r="32" spans="1:5" ht="12.75">
      <c r="A32" s="31" t="s">
        <v>246</v>
      </c>
      <c r="B32" s="15">
        <v>0</v>
      </c>
      <c r="C32" s="28"/>
      <c r="D32" s="32" t="s">
        <v>7</v>
      </c>
      <c r="E32" s="17"/>
    </row>
    <row r="33" spans="1:5" ht="12.75">
      <c r="A33" s="31" t="s">
        <v>247</v>
      </c>
      <c r="B33" s="15">
        <v>0</v>
      </c>
      <c r="C33" s="28"/>
      <c r="D33" s="34" t="s">
        <v>248</v>
      </c>
      <c r="E33" s="19">
        <v>0</v>
      </c>
    </row>
    <row r="34" spans="1:5" ht="12.75">
      <c r="A34" s="31" t="s">
        <v>249</v>
      </c>
      <c r="B34" s="15">
        <v>0</v>
      </c>
      <c r="C34" s="28"/>
      <c r="D34" s="32" t="s">
        <v>7</v>
      </c>
      <c r="E34" s="17"/>
    </row>
    <row r="35" spans="1:5" ht="12.75">
      <c r="A35" s="31" t="s">
        <v>250</v>
      </c>
      <c r="B35" s="15">
        <v>0</v>
      </c>
      <c r="C35" s="28"/>
      <c r="D35" s="34" t="s">
        <v>251</v>
      </c>
      <c r="E35" s="19">
        <f>E36+E37+E38+E39+E40</f>
        <v>0</v>
      </c>
    </row>
    <row r="36" spans="1:5" ht="12.75">
      <c r="A36" s="31" t="s">
        <v>252</v>
      </c>
      <c r="B36" s="15">
        <v>0</v>
      </c>
      <c r="C36" s="28"/>
      <c r="D36" s="32"/>
      <c r="E36" s="15">
        <v>0</v>
      </c>
    </row>
    <row r="37" spans="1:5" ht="12.75">
      <c r="A37" s="31" t="s">
        <v>253</v>
      </c>
      <c r="B37" s="15">
        <v>0</v>
      </c>
      <c r="C37" s="28"/>
      <c r="D37" s="32" t="s">
        <v>254</v>
      </c>
      <c r="E37" s="15">
        <v>0</v>
      </c>
    </row>
    <row r="38" spans="1:5" ht="12.75">
      <c r="A38" s="31"/>
      <c r="B38" s="15"/>
      <c r="C38" s="28"/>
      <c r="D38" s="32" t="s">
        <v>255</v>
      </c>
      <c r="E38" s="15">
        <v>0</v>
      </c>
    </row>
    <row r="39" spans="1:5" ht="12.75">
      <c r="A39" s="33" t="s">
        <v>256</v>
      </c>
      <c r="B39" s="19">
        <f>B40+B41+B42+B43+B44+B45+B46</f>
        <v>0</v>
      </c>
      <c r="C39" s="28"/>
      <c r="D39" s="32" t="s">
        <v>257</v>
      </c>
      <c r="E39" s="15">
        <v>0</v>
      </c>
    </row>
    <row r="40" spans="1:5" ht="12.75">
      <c r="A40" s="31" t="s">
        <v>258</v>
      </c>
      <c r="B40" s="15">
        <v>0</v>
      </c>
      <c r="C40" s="28"/>
      <c r="D40" s="32" t="s">
        <v>259</v>
      </c>
      <c r="E40" s="17">
        <v>0</v>
      </c>
    </row>
    <row r="41" spans="1:5" ht="12.75">
      <c r="A41" s="31" t="s">
        <v>260</v>
      </c>
      <c r="B41" s="15">
        <v>0</v>
      </c>
      <c r="C41" s="28"/>
      <c r="D41" s="32"/>
      <c r="E41" s="17"/>
    </row>
    <row r="42" spans="1:5" ht="12.75">
      <c r="A42" s="31" t="s">
        <v>261</v>
      </c>
      <c r="B42" s="15">
        <v>0</v>
      </c>
      <c r="C42" s="28"/>
      <c r="D42" s="34" t="s">
        <v>262</v>
      </c>
      <c r="E42" s="19">
        <f>E43+E44+E45+E46</f>
        <v>0</v>
      </c>
    </row>
    <row r="43" spans="1:5" ht="12.75">
      <c r="A43" s="31" t="s">
        <v>263</v>
      </c>
      <c r="B43" s="15">
        <v>0</v>
      </c>
      <c r="C43" s="28"/>
      <c r="D43" s="32" t="s">
        <v>264</v>
      </c>
      <c r="E43" s="15">
        <v>0</v>
      </c>
    </row>
    <row r="44" spans="1:5" ht="12.75">
      <c r="A44" s="31" t="s">
        <v>265</v>
      </c>
      <c r="B44" s="15">
        <v>0</v>
      </c>
      <c r="C44" s="28"/>
      <c r="D44" s="32" t="s">
        <v>266</v>
      </c>
      <c r="E44" s="15">
        <v>0</v>
      </c>
    </row>
    <row r="45" spans="1:5" ht="12.75">
      <c r="A45" s="31" t="s">
        <v>267</v>
      </c>
      <c r="B45" s="15">
        <v>0</v>
      </c>
      <c r="C45" s="28"/>
      <c r="D45" s="32" t="s">
        <v>268</v>
      </c>
      <c r="E45" s="15">
        <v>0</v>
      </c>
    </row>
    <row r="46" spans="1:5" ht="12.75">
      <c r="A46" s="31" t="s">
        <v>269</v>
      </c>
      <c r="B46" s="15">
        <v>0</v>
      </c>
      <c r="C46" s="28"/>
      <c r="D46" s="32" t="s">
        <v>270</v>
      </c>
      <c r="E46" s="15">
        <v>0</v>
      </c>
    </row>
    <row r="47" spans="1:5" ht="12.75">
      <c r="A47" s="31"/>
      <c r="B47" s="15"/>
      <c r="C47" s="28"/>
      <c r="D47" s="32"/>
      <c r="E47" s="17"/>
    </row>
    <row r="48" spans="1:5" ht="12.75">
      <c r="A48" s="33" t="s">
        <v>271</v>
      </c>
      <c r="B48" s="19">
        <f>B49+B50</f>
        <v>0</v>
      </c>
      <c r="C48" s="28"/>
      <c r="D48" s="34" t="s">
        <v>272</v>
      </c>
      <c r="E48" s="19">
        <f>E49+E50</f>
        <v>0</v>
      </c>
    </row>
    <row r="49" spans="1:5" ht="12.75">
      <c r="A49" s="31" t="s">
        <v>273</v>
      </c>
      <c r="B49" s="15">
        <v>0</v>
      </c>
      <c r="C49" s="28"/>
      <c r="D49" s="32" t="s">
        <v>274</v>
      </c>
      <c r="E49" s="15">
        <v>0</v>
      </c>
    </row>
    <row r="50" spans="1:5" ht="12.75">
      <c r="A50" s="31" t="s">
        <v>275</v>
      </c>
      <c r="B50" s="15">
        <v>0</v>
      </c>
      <c r="C50" s="28"/>
      <c r="D50" s="32" t="s">
        <v>276</v>
      </c>
      <c r="E50" s="15">
        <v>0</v>
      </c>
    </row>
    <row r="51" spans="1:5" ht="12.75">
      <c r="A51" s="31"/>
      <c r="B51" s="15"/>
      <c r="C51" s="28"/>
      <c r="D51" s="32"/>
      <c r="E51" s="17"/>
    </row>
    <row r="52" spans="1:5" ht="12.75">
      <c r="A52" s="33" t="s">
        <v>277</v>
      </c>
      <c r="B52" s="19">
        <f>B53+B54</f>
        <v>0</v>
      </c>
      <c r="C52" s="28"/>
      <c r="D52" s="34" t="s">
        <v>278</v>
      </c>
      <c r="E52" s="19">
        <f>E53+E54+E55+E56</f>
        <v>0</v>
      </c>
    </row>
    <row r="53" spans="1:5" ht="12.75">
      <c r="A53" s="31" t="s">
        <v>279</v>
      </c>
      <c r="B53" s="15">
        <v>0</v>
      </c>
      <c r="C53" s="28"/>
      <c r="D53" s="32" t="s">
        <v>280</v>
      </c>
      <c r="E53" s="15">
        <v>0</v>
      </c>
    </row>
    <row r="54" spans="1:5" ht="12.75">
      <c r="A54" s="31" t="s">
        <v>281</v>
      </c>
      <c r="B54" s="15">
        <v>0</v>
      </c>
      <c r="C54" s="28"/>
      <c r="D54" s="32" t="s">
        <v>282</v>
      </c>
      <c r="E54" s="15">
        <v>0</v>
      </c>
    </row>
    <row r="55" spans="1:5" ht="12.75">
      <c r="A55" s="31"/>
      <c r="B55" s="15"/>
      <c r="C55" s="28"/>
      <c r="D55" s="32" t="s">
        <v>283</v>
      </c>
      <c r="E55" s="15">
        <v>0</v>
      </c>
    </row>
    <row r="56" spans="1:5" ht="12.75">
      <c r="A56" s="33" t="s">
        <v>284</v>
      </c>
      <c r="B56" s="19">
        <f>B57+B58+B59+B60+B61+B62+B63+B64+B65</f>
        <v>0</v>
      </c>
      <c r="C56" s="28"/>
      <c r="D56" s="32" t="s">
        <v>285</v>
      </c>
      <c r="E56" s="15">
        <v>0</v>
      </c>
    </row>
    <row r="57" spans="1:5" ht="12.75">
      <c r="A57" s="31" t="s">
        <v>286</v>
      </c>
      <c r="B57" s="15">
        <v>0</v>
      </c>
      <c r="C57" s="28"/>
      <c r="D57" s="32"/>
      <c r="E57" s="17"/>
    </row>
    <row r="58" spans="1:5" ht="12.75">
      <c r="A58" s="31" t="s">
        <v>287</v>
      </c>
      <c r="B58" s="15">
        <v>0</v>
      </c>
      <c r="C58" s="28"/>
      <c r="D58" s="34" t="s">
        <v>288</v>
      </c>
      <c r="E58" s="19">
        <f>E59+E66+E73+E81+E83+E87+E91</f>
        <v>0</v>
      </c>
    </row>
    <row r="59" spans="1:5" ht="12.75">
      <c r="A59" s="31" t="s">
        <v>289</v>
      </c>
      <c r="B59" s="15">
        <v>0</v>
      </c>
      <c r="C59" s="28"/>
      <c r="D59" s="34" t="s">
        <v>203</v>
      </c>
      <c r="E59" s="19">
        <f>E60+E61+E62+E63+E64</f>
        <v>0</v>
      </c>
    </row>
    <row r="60" spans="1:5" ht="12.75">
      <c r="A60" s="31" t="s">
        <v>290</v>
      </c>
      <c r="B60" s="15">
        <v>0</v>
      </c>
      <c r="C60" s="28"/>
      <c r="D60" s="32" t="s">
        <v>205</v>
      </c>
      <c r="E60" s="15">
        <v>0</v>
      </c>
    </row>
    <row r="61" spans="1:5" ht="12.75">
      <c r="A61" s="31" t="s">
        <v>291</v>
      </c>
      <c r="B61" s="15">
        <v>0</v>
      </c>
      <c r="C61" s="28"/>
      <c r="D61" s="32" t="s">
        <v>292</v>
      </c>
      <c r="E61" s="15">
        <v>0</v>
      </c>
    </row>
    <row r="62" spans="1:5" ht="12.75">
      <c r="A62" s="31" t="s">
        <v>293</v>
      </c>
      <c r="B62" s="15">
        <v>0</v>
      </c>
      <c r="C62" s="28"/>
      <c r="D62" s="32" t="s">
        <v>294</v>
      </c>
      <c r="E62" s="15">
        <v>0</v>
      </c>
    </row>
    <row r="63" spans="1:5" ht="12.75">
      <c r="A63" s="31" t="s">
        <v>295</v>
      </c>
      <c r="B63" s="15">
        <v>0</v>
      </c>
      <c r="C63" s="28"/>
      <c r="D63" s="32" t="s">
        <v>296</v>
      </c>
      <c r="E63" s="15">
        <v>0</v>
      </c>
    </row>
    <row r="64" spans="1:5" ht="12.75">
      <c r="A64" s="31" t="s">
        <v>297</v>
      </c>
      <c r="B64" s="15">
        <v>0</v>
      </c>
      <c r="C64" s="28"/>
      <c r="D64" s="32" t="s">
        <v>298</v>
      </c>
      <c r="E64" s="15">
        <v>0</v>
      </c>
    </row>
    <row r="65" spans="1:5" ht="12.75">
      <c r="A65" s="31" t="s">
        <v>299</v>
      </c>
      <c r="B65" s="15">
        <v>0</v>
      </c>
      <c r="C65" s="28"/>
      <c r="D65" s="32"/>
      <c r="E65" s="17"/>
    </row>
    <row r="66" spans="1:5" ht="12.75">
      <c r="A66" s="31"/>
      <c r="B66" s="15"/>
      <c r="C66" s="28"/>
      <c r="D66" s="34" t="s">
        <v>219</v>
      </c>
      <c r="E66" s="19">
        <f>E67+E68+E69+E70+E71</f>
        <v>0</v>
      </c>
    </row>
    <row r="67" spans="1:5" ht="12.75">
      <c r="A67" s="33" t="s">
        <v>300</v>
      </c>
      <c r="B67" s="19">
        <f>B68+B75+B84+B96+B108+B118+B125+B129</f>
        <v>0</v>
      </c>
      <c r="C67" s="28"/>
      <c r="D67" s="32" t="s">
        <v>221</v>
      </c>
      <c r="E67" s="15">
        <v>0</v>
      </c>
    </row>
    <row r="68" spans="1:5" ht="12.75">
      <c r="A68" s="33" t="s">
        <v>301</v>
      </c>
      <c r="B68" s="19">
        <f>B69+B70+B71+B72+B73</f>
        <v>0</v>
      </c>
      <c r="C68" s="28"/>
      <c r="D68" s="32" t="s">
        <v>302</v>
      </c>
      <c r="E68" s="15">
        <v>0</v>
      </c>
    </row>
    <row r="69" spans="1:5" ht="12.75">
      <c r="A69" s="31" t="s">
        <v>229</v>
      </c>
      <c r="B69" s="15">
        <v>0</v>
      </c>
      <c r="C69" s="28"/>
      <c r="D69" s="32" t="s">
        <v>225</v>
      </c>
      <c r="E69" s="15">
        <v>0</v>
      </c>
    </row>
    <row r="70" spans="1:5" ht="12.75">
      <c r="A70" s="31" t="s">
        <v>230</v>
      </c>
      <c r="B70" s="15">
        <v>0</v>
      </c>
      <c r="C70" s="28"/>
      <c r="D70" s="32" t="s">
        <v>226</v>
      </c>
      <c r="E70" s="15">
        <v>0</v>
      </c>
    </row>
    <row r="71" spans="1:5" ht="12.75">
      <c r="A71" s="31" t="s">
        <v>232</v>
      </c>
      <c r="B71" s="15">
        <v>0</v>
      </c>
      <c r="C71" s="28"/>
      <c r="D71" s="32" t="s">
        <v>228</v>
      </c>
      <c r="E71" s="15">
        <v>0</v>
      </c>
    </row>
    <row r="72" spans="1:5" ht="12.75">
      <c r="A72" s="31" t="s">
        <v>234</v>
      </c>
      <c r="B72" s="15">
        <v>0</v>
      </c>
      <c r="C72" s="28"/>
      <c r="D72" s="32"/>
      <c r="E72" s="17"/>
    </row>
    <row r="73" spans="1:5" ht="12.75">
      <c r="A73" s="31" t="s">
        <v>303</v>
      </c>
      <c r="B73" s="15">
        <v>0</v>
      </c>
      <c r="C73" s="28"/>
      <c r="D73" s="34" t="s">
        <v>231</v>
      </c>
      <c r="E73" s="19">
        <f>E74+E75+E76+E77+E78+E79</f>
        <v>0</v>
      </c>
    </row>
    <row r="74" spans="1:5" ht="12.75">
      <c r="A74" s="31"/>
      <c r="B74" s="15"/>
      <c r="C74" s="28"/>
      <c r="D74" s="32" t="s">
        <v>233</v>
      </c>
      <c r="E74" s="15">
        <v>0</v>
      </c>
    </row>
    <row r="75" spans="1:5" ht="12.75">
      <c r="A75" s="33" t="s">
        <v>304</v>
      </c>
      <c r="B75" s="19">
        <f>B76+B77+B78+B79+B80+B81+B82</f>
        <v>0</v>
      </c>
      <c r="C75" s="28"/>
      <c r="D75" s="32" t="s">
        <v>235</v>
      </c>
      <c r="E75" s="15">
        <v>0</v>
      </c>
    </row>
    <row r="76" spans="1:5" ht="12.75">
      <c r="A76" s="31" t="s">
        <v>243</v>
      </c>
      <c r="B76" s="15">
        <v>0</v>
      </c>
      <c r="C76" s="28"/>
      <c r="D76" s="32" t="s">
        <v>237</v>
      </c>
      <c r="E76" s="15">
        <v>0</v>
      </c>
    </row>
    <row r="77" spans="1:5" ht="12.75">
      <c r="A77" s="31" t="s">
        <v>244</v>
      </c>
      <c r="B77" s="15">
        <v>0</v>
      </c>
      <c r="C77" s="28"/>
      <c r="D77" s="32" t="s">
        <v>305</v>
      </c>
      <c r="E77" s="15">
        <v>0</v>
      </c>
    </row>
    <row r="78" spans="1:5" ht="12.75">
      <c r="A78" s="31" t="s">
        <v>246</v>
      </c>
      <c r="B78" s="15">
        <v>0</v>
      </c>
      <c r="C78" s="28"/>
      <c r="D78" s="32" t="s">
        <v>306</v>
      </c>
      <c r="E78" s="15">
        <v>0</v>
      </c>
    </row>
    <row r="79" spans="1:5" ht="12.75">
      <c r="A79" s="31" t="s">
        <v>247</v>
      </c>
      <c r="B79" s="15">
        <v>0</v>
      </c>
      <c r="C79" s="28"/>
      <c r="D79" s="32" t="s">
        <v>307</v>
      </c>
      <c r="E79" s="15">
        <v>0</v>
      </c>
    </row>
    <row r="80" spans="1:5" ht="12.75">
      <c r="A80" s="31" t="s">
        <v>249</v>
      </c>
      <c r="B80" s="15">
        <v>0</v>
      </c>
      <c r="C80" s="28"/>
      <c r="D80" s="32"/>
      <c r="E80" s="17"/>
    </row>
    <row r="81" spans="1:5" ht="12.75">
      <c r="A81" s="31" t="s">
        <v>250</v>
      </c>
      <c r="B81" s="15">
        <v>0</v>
      </c>
      <c r="C81" s="28"/>
      <c r="D81" s="34" t="s">
        <v>245</v>
      </c>
      <c r="E81" s="19">
        <v>0</v>
      </c>
    </row>
    <row r="82" spans="1:5" ht="12.75">
      <c r="A82" s="31" t="s">
        <v>308</v>
      </c>
      <c r="B82" s="15">
        <v>0</v>
      </c>
      <c r="C82" s="28"/>
      <c r="D82" s="32" t="s">
        <v>7</v>
      </c>
      <c r="E82" s="17"/>
    </row>
    <row r="83" spans="1:5" ht="12.75">
      <c r="A83" s="31"/>
      <c r="B83" s="15"/>
      <c r="C83" s="28"/>
      <c r="D83" s="34" t="s">
        <v>309</v>
      </c>
      <c r="E83" s="19">
        <f>E84+E85</f>
        <v>0</v>
      </c>
    </row>
    <row r="84" spans="1:5" ht="12.75">
      <c r="A84" s="33" t="s">
        <v>310</v>
      </c>
      <c r="B84" s="19">
        <f>B85+B86+B87+B88+B89+B90+B91+B92+B93+B94</f>
        <v>0</v>
      </c>
      <c r="C84" s="28"/>
      <c r="D84" s="32" t="s">
        <v>311</v>
      </c>
      <c r="E84" s="15">
        <v>0</v>
      </c>
    </row>
    <row r="85" spans="1:5" ht="12.75">
      <c r="A85" s="31" t="s">
        <v>312</v>
      </c>
      <c r="B85" s="15">
        <v>0</v>
      </c>
      <c r="C85" s="28"/>
      <c r="D85" s="32" t="s">
        <v>313</v>
      </c>
      <c r="E85" s="15">
        <v>0</v>
      </c>
    </row>
    <row r="86" spans="1:5" ht="12.75">
      <c r="A86" s="31" t="s">
        <v>314</v>
      </c>
      <c r="B86" s="15">
        <v>0</v>
      </c>
      <c r="C86" s="28"/>
      <c r="D86" s="32"/>
      <c r="E86" s="17"/>
    </row>
    <row r="87" spans="1:5" ht="12.75">
      <c r="A87" s="31" t="s">
        <v>315</v>
      </c>
      <c r="B87" s="15">
        <v>0</v>
      </c>
      <c r="C87" s="28"/>
      <c r="D87" s="34" t="s">
        <v>316</v>
      </c>
      <c r="E87" s="19">
        <f>E88+E89</f>
        <v>0</v>
      </c>
    </row>
    <row r="88" spans="1:5" ht="12.75">
      <c r="A88" s="31" t="s">
        <v>317</v>
      </c>
      <c r="B88" s="15">
        <v>0</v>
      </c>
      <c r="C88" s="28"/>
      <c r="D88" s="32" t="s">
        <v>318</v>
      </c>
      <c r="E88" s="15">
        <v>0</v>
      </c>
    </row>
    <row r="89" spans="1:5" ht="12.75">
      <c r="A89" s="31" t="s">
        <v>319</v>
      </c>
      <c r="B89" s="15">
        <v>0</v>
      </c>
      <c r="C89" s="28"/>
      <c r="D89" s="32" t="s">
        <v>276</v>
      </c>
      <c r="E89" s="15">
        <v>0</v>
      </c>
    </row>
    <row r="90" spans="1:5" ht="12.75">
      <c r="A90" s="31" t="s">
        <v>320</v>
      </c>
      <c r="B90" s="15">
        <v>0</v>
      </c>
      <c r="C90" s="28"/>
      <c r="D90" s="32"/>
      <c r="E90" s="17"/>
    </row>
    <row r="91" spans="1:5" ht="12.75">
      <c r="A91" s="31" t="s">
        <v>321</v>
      </c>
      <c r="B91" s="15">
        <v>0</v>
      </c>
      <c r="C91" s="28"/>
      <c r="D91" s="34" t="s">
        <v>322</v>
      </c>
      <c r="E91" s="19">
        <f>E92+E93+E94</f>
        <v>0</v>
      </c>
    </row>
    <row r="92" spans="1:5" ht="12.75">
      <c r="A92" s="31" t="s">
        <v>323</v>
      </c>
      <c r="B92" s="15">
        <v>0</v>
      </c>
      <c r="C92" s="28"/>
      <c r="D92" s="32" t="s">
        <v>324</v>
      </c>
      <c r="E92" s="15">
        <v>0</v>
      </c>
    </row>
    <row r="93" spans="1:5" ht="12.75">
      <c r="A93" s="31" t="s">
        <v>325</v>
      </c>
      <c r="B93" s="15">
        <v>0</v>
      </c>
      <c r="C93" s="28"/>
      <c r="D93" s="32" t="s">
        <v>326</v>
      </c>
      <c r="E93" s="15">
        <v>0</v>
      </c>
    </row>
    <row r="94" spans="1:5" ht="12.75">
      <c r="A94" s="31" t="s">
        <v>327</v>
      </c>
      <c r="B94" s="15">
        <v>0</v>
      </c>
      <c r="C94" s="28"/>
      <c r="D94" s="32" t="s">
        <v>328</v>
      </c>
      <c r="E94" s="15">
        <v>0</v>
      </c>
    </row>
    <row r="95" spans="1:5" ht="12.75">
      <c r="A95" s="31"/>
      <c r="B95" s="15"/>
      <c r="C95" s="28"/>
      <c r="D95" s="32" t="s">
        <v>7</v>
      </c>
      <c r="E95" s="17"/>
    </row>
    <row r="96" spans="1:5" ht="12.75">
      <c r="A96" s="33" t="s">
        <v>329</v>
      </c>
      <c r="B96" s="19">
        <f>B97+B98+B99+B100+B101+B102+B103+B104+B105+B106</f>
        <v>0</v>
      </c>
      <c r="C96" s="28"/>
      <c r="D96" s="34" t="s">
        <v>330</v>
      </c>
      <c r="E96" s="19">
        <f>E97+E101+E108+E115+E117+E119</f>
        <v>0</v>
      </c>
    </row>
    <row r="97" spans="1:5" ht="12.75">
      <c r="A97" s="31" t="s">
        <v>331</v>
      </c>
      <c r="B97" s="15">
        <v>0</v>
      </c>
      <c r="C97" s="28"/>
      <c r="D97" s="34" t="s">
        <v>332</v>
      </c>
      <c r="E97" s="19">
        <f>E98+E99</f>
        <v>0</v>
      </c>
    </row>
    <row r="98" spans="1:5" ht="12.75">
      <c r="A98" s="31" t="s">
        <v>333</v>
      </c>
      <c r="B98" s="15">
        <v>0</v>
      </c>
      <c r="C98" s="28"/>
      <c r="D98" s="32" t="s">
        <v>334</v>
      </c>
      <c r="E98" s="15">
        <v>0</v>
      </c>
    </row>
    <row r="99" spans="1:5" ht="12.75">
      <c r="A99" s="31" t="s">
        <v>335</v>
      </c>
      <c r="B99" s="15">
        <v>0</v>
      </c>
      <c r="C99" s="28"/>
      <c r="D99" s="32" t="s">
        <v>336</v>
      </c>
      <c r="E99" s="15">
        <v>0</v>
      </c>
    </row>
    <row r="100" spans="1:5" ht="12.75">
      <c r="A100" s="31" t="s">
        <v>337</v>
      </c>
      <c r="B100" s="15">
        <v>0</v>
      </c>
      <c r="C100" s="28"/>
      <c r="D100" s="32"/>
      <c r="E100" s="17"/>
    </row>
    <row r="101" spans="1:5" ht="12.75">
      <c r="A101" s="31" t="s">
        <v>338</v>
      </c>
      <c r="B101" s="15">
        <v>0</v>
      </c>
      <c r="C101" s="28"/>
      <c r="D101" s="34" t="s">
        <v>339</v>
      </c>
      <c r="E101" s="19">
        <f>E102+E103+E104+E105+E106</f>
        <v>0</v>
      </c>
    </row>
    <row r="102" spans="1:5" ht="12.75">
      <c r="A102" s="31" t="s">
        <v>340</v>
      </c>
      <c r="B102" s="15">
        <v>0</v>
      </c>
      <c r="C102" s="28"/>
      <c r="D102" s="9" t="s">
        <v>341</v>
      </c>
      <c r="E102" s="15">
        <v>0</v>
      </c>
    </row>
    <row r="103" spans="1:5" ht="12.75">
      <c r="A103" s="31" t="s">
        <v>342</v>
      </c>
      <c r="B103" s="15">
        <v>0</v>
      </c>
      <c r="C103" s="28"/>
      <c r="D103" s="9" t="s">
        <v>343</v>
      </c>
      <c r="E103" s="15">
        <v>0</v>
      </c>
    </row>
    <row r="104" spans="1:5" ht="12.75">
      <c r="A104" s="31" t="s">
        <v>344</v>
      </c>
      <c r="B104" s="15">
        <v>0</v>
      </c>
      <c r="C104" s="28"/>
      <c r="D104" s="9" t="s">
        <v>345</v>
      </c>
      <c r="E104" s="15">
        <v>0</v>
      </c>
    </row>
    <row r="105" spans="1:5" ht="12.75">
      <c r="A105" s="31" t="s">
        <v>346</v>
      </c>
      <c r="B105" s="15">
        <v>0</v>
      </c>
      <c r="C105" s="28"/>
      <c r="D105" s="32" t="s">
        <v>347</v>
      </c>
      <c r="E105" s="15">
        <v>0</v>
      </c>
    </row>
    <row r="106" spans="1:5" ht="12.75">
      <c r="A106" s="31" t="s">
        <v>348</v>
      </c>
      <c r="B106" s="15">
        <v>0</v>
      </c>
      <c r="C106" s="28"/>
      <c r="D106" s="32" t="s">
        <v>349</v>
      </c>
      <c r="E106" s="15">
        <v>0</v>
      </c>
    </row>
    <row r="107" spans="1:5" ht="12.75">
      <c r="A107" s="31" t="s">
        <v>7</v>
      </c>
      <c r="B107" s="15"/>
      <c r="C107" s="28"/>
      <c r="D107" s="32"/>
      <c r="E107" s="17"/>
    </row>
    <row r="108" spans="1:5" ht="12.75">
      <c r="A108" s="33" t="s">
        <v>350</v>
      </c>
      <c r="B108" s="19">
        <f>B109+B110+B111+B112+B113+B114+B115+B116</f>
        <v>0</v>
      </c>
      <c r="C108" s="28"/>
      <c r="D108" s="34" t="s">
        <v>351</v>
      </c>
      <c r="E108" s="19">
        <f>E109+E110+E111+E112+E113</f>
        <v>0</v>
      </c>
    </row>
    <row r="109" spans="1:5" ht="12.75">
      <c r="A109" s="31" t="s">
        <v>352</v>
      </c>
      <c r="B109" s="15">
        <v>0</v>
      </c>
      <c r="C109" s="28"/>
      <c r="D109" s="32" t="s">
        <v>353</v>
      </c>
      <c r="E109" s="15">
        <v>0</v>
      </c>
    </row>
    <row r="110" spans="1:5" ht="12.75">
      <c r="A110" s="31" t="s">
        <v>354</v>
      </c>
      <c r="B110" s="15">
        <v>0</v>
      </c>
      <c r="C110" s="28"/>
      <c r="D110" s="32" t="s">
        <v>355</v>
      </c>
      <c r="E110" s="15">
        <v>0</v>
      </c>
    </row>
    <row r="111" spans="1:5" ht="12.75">
      <c r="A111" s="31" t="s">
        <v>356</v>
      </c>
      <c r="B111" s="15">
        <v>0</v>
      </c>
      <c r="C111" s="28"/>
      <c r="D111" s="32" t="s">
        <v>357</v>
      </c>
      <c r="E111" s="15">
        <v>0</v>
      </c>
    </row>
    <row r="112" spans="1:5" ht="12.75">
      <c r="A112" s="31" t="s">
        <v>358</v>
      </c>
      <c r="B112" s="15">
        <v>0</v>
      </c>
      <c r="C112" s="28"/>
      <c r="D112" s="32" t="s">
        <v>359</v>
      </c>
      <c r="E112" s="15">
        <v>0</v>
      </c>
    </row>
    <row r="113" spans="1:5" ht="12.75">
      <c r="A113" s="31" t="s">
        <v>360</v>
      </c>
      <c r="B113" s="15">
        <v>0</v>
      </c>
      <c r="C113" s="28"/>
      <c r="D113" s="32" t="s">
        <v>361</v>
      </c>
      <c r="E113" s="15">
        <v>0</v>
      </c>
    </row>
    <row r="114" spans="1:5" ht="12.75">
      <c r="A114" s="31" t="s">
        <v>362</v>
      </c>
      <c r="B114" s="15">
        <v>0</v>
      </c>
      <c r="C114" s="28"/>
      <c r="D114" s="32"/>
      <c r="E114" s="17"/>
    </row>
    <row r="115" spans="1:5" ht="12.75">
      <c r="A115" s="31" t="s">
        <v>363</v>
      </c>
      <c r="B115" s="15">
        <v>0</v>
      </c>
      <c r="C115" s="28"/>
      <c r="D115" s="34" t="s">
        <v>364</v>
      </c>
      <c r="E115" s="19">
        <v>0</v>
      </c>
    </row>
    <row r="116" spans="1:5" ht="12.75">
      <c r="A116" s="31" t="s">
        <v>365</v>
      </c>
      <c r="B116" s="15">
        <v>0</v>
      </c>
      <c r="C116" s="28"/>
      <c r="D116" s="32"/>
      <c r="E116" s="17"/>
    </row>
    <row r="117" spans="1:5" ht="12.75">
      <c r="A117" s="31"/>
      <c r="B117" s="15"/>
      <c r="C117" s="28"/>
      <c r="D117" s="32" t="s">
        <v>366</v>
      </c>
      <c r="E117" s="19">
        <v>0</v>
      </c>
    </row>
    <row r="118" spans="1:5" ht="12.75">
      <c r="A118" s="33" t="s">
        <v>367</v>
      </c>
      <c r="B118" s="19">
        <f>B119+B120+B121+B122+B123</f>
        <v>0</v>
      </c>
      <c r="C118" s="28"/>
      <c r="D118" s="32"/>
      <c r="E118" s="17"/>
    </row>
    <row r="119" spans="1:5" ht="12.75">
      <c r="A119" s="31" t="s">
        <v>368</v>
      </c>
      <c r="B119" s="15">
        <v>0</v>
      </c>
      <c r="C119" s="28"/>
      <c r="D119" s="32" t="s">
        <v>369</v>
      </c>
      <c r="E119" s="22"/>
    </row>
    <row r="120" spans="1:5" ht="12.75">
      <c r="A120" s="31" t="s">
        <v>370</v>
      </c>
      <c r="B120" s="15">
        <v>0</v>
      </c>
      <c r="C120" s="28"/>
      <c r="D120" s="32" t="s">
        <v>7</v>
      </c>
      <c r="E120" s="17"/>
    </row>
    <row r="121" spans="1:5" ht="15.75">
      <c r="A121" s="31" t="s">
        <v>371</v>
      </c>
      <c r="B121" s="15">
        <v>0</v>
      </c>
      <c r="C121" s="28"/>
      <c r="D121" s="35" t="s">
        <v>372</v>
      </c>
      <c r="E121" s="19">
        <f>E96+E58+E6</f>
        <v>0</v>
      </c>
    </row>
    <row r="122" spans="1:5" ht="15.75">
      <c r="A122" s="31" t="s">
        <v>373</v>
      </c>
      <c r="B122" s="15">
        <v>0</v>
      </c>
      <c r="C122" s="28"/>
      <c r="D122" s="9" t="s">
        <v>7</v>
      </c>
      <c r="E122" s="17"/>
    </row>
    <row r="123" spans="1:5" ht="12.75">
      <c r="A123" s="31" t="s">
        <v>374</v>
      </c>
      <c r="B123" s="15">
        <v>0</v>
      </c>
      <c r="C123" s="28"/>
      <c r="E123" s="17"/>
    </row>
    <row r="124" spans="1:5" ht="12.75">
      <c r="A124" s="31"/>
      <c r="B124" s="15"/>
      <c r="C124" s="28"/>
      <c r="E124" s="17"/>
    </row>
    <row r="125" spans="1:5" ht="12.75">
      <c r="A125" s="33" t="s">
        <v>375</v>
      </c>
      <c r="B125" s="19">
        <f>B126+B127</f>
        <v>0</v>
      </c>
      <c r="C125" s="28"/>
      <c r="E125" s="17"/>
    </row>
    <row r="126" spans="1:5" ht="12.75">
      <c r="A126" s="31" t="s">
        <v>376</v>
      </c>
      <c r="B126" s="15">
        <v>0</v>
      </c>
      <c r="C126" s="28"/>
      <c r="E126" s="17"/>
    </row>
    <row r="127" spans="1:5" ht="12.75">
      <c r="A127" s="31" t="s">
        <v>281</v>
      </c>
      <c r="B127" s="15">
        <v>0</v>
      </c>
      <c r="C127" s="28"/>
      <c r="E127" s="17"/>
    </row>
    <row r="128" spans="1:5" ht="12.75">
      <c r="A128" s="31"/>
      <c r="B128" s="15"/>
      <c r="C128" s="28"/>
      <c r="E128" s="17"/>
    </row>
    <row r="129" spans="1:5" ht="12.75">
      <c r="A129" s="33" t="s">
        <v>377</v>
      </c>
      <c r="B129" s="19">
        <f>B130+B131+B132+B133+B134+B135+B136+B137</f>
        <v>0</v>
      </c>
      <c r="C129" s="28"/>
      <c r="E129" s="17"/>
    </row>
    <row r="130" spans="1:5" ht="12.75">
      <c r="A130" s="31" t="s">
        <v>378</v>
      </c>
      <c r="B130" s="15">
        <v>0</v>
      </c>
      <c r="C130" s="28"/>
      <c r="E130" s="17"/>
    </row>
    <row r="131" spans="1:5" ht="12.75">
      <c r="A131" s="31" t="s">
        <v>282</v>
      </c>
      <c r="B131" s="15">
        <v>0</v>
      </c>
      <c r="C131" s="28"/>
      <c r="E131" s="17"/>
    </row>
    <row r="132" spans="1:5" ht="12.75">
      <c r="A132" s="31" t="s">
        <v>379</v>
      </c>
      <c r="B132" s="15">
        <v>0</v>
      </c>
      <c r="C132" s="28"/>
      <c r="E132" s="17"/>
    </row>
    <row r="133" spans="1:5" ht="12.75">
      <c r="A133" s="31" t="s">
        <v>380</v>
      </c>
      <c r="B133" s="15">
        <v>0</v>
      </c>
      <c r="C133" s="28"/>
      <c r="E133" s="17"/>
    </row>
    <row r="134" spans="1:5" ht="12.75">
      <c r="A134" s="31" t="s">
        <v>381</v>
      </c>
      <c r="B134" s="15">
        <v>0</v>
      </c>
      <c r="C134" s="28"/>
      <c r="E134" s="17"/>
    </row>
    <row r="135" spans="1:5" ht="12.75">
      <c r="A135" s="31" t="s">
        <v>382</v>
      </c>
      <c r="B135" s="15">
        <v>0</v>
      </c>
      <c r="C135" s="28"/>
      <c r="E135" s="17"/>
    </row>
    <row r="136" spans="1:5" ht="12.75">
      <c r="A136" s="31" t="s">
        <v>383</v>
      </c>
      <c r="B136" s="15">
        <v>0</v>
      </c>
      <c r="C136" s="28"/>
      <c r="E136" s="17"/>
    </row>
    <row r="137" spans="1:5" ht="12.75">
      <c r="A137" s="31" t="s">
        <v>344</v>
      </c>
      <c r="B137" s="15">
        <v>0</v>
      </c>
      <c r="C137" s="28"/>
      <c r="E137" s="17"/>
    </row>
    <row r="138" spans="1:5" ht="12.75">
      <c r="A138" s="31"/>
      <c r="B138" s="15"/>
      <c r="C138" s="28"/>
      <c r="E138" s="17"/>
    </row>
    <row r="139" spans="1:5" ht="12.75">
      <c r="A139" s="36" t="s">
        <v>384</v>
      </c>
      <c r="B139" s="24">
        <f>B67+B6</f>
        <v>0</v>
      </c>
      <c r="C139" s="28"/>
      <c r="D139" s="25"/>
      <c r="E139" s="26"/>
    </row>
    <row r="140" spans="2:5" ht="12.75">
      <c r="B140" s="7"/>
      <c r="E140" s="4"/>
    </row>
  </sheetData>
  <mergeCells count="2">
    <mergeCell ref="A2:E2"/>
    <mergeCell ref="C4:C13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showGridLines="0" showRowColHeaders="0" showZeros="0" showOutlineSymbols="0" workbookViewId="0" topLeftCell="A1">
      <selection activeCell="A1" sqref="A1:B2"/>
    </sheetView>
  </sheetViews>
  <sheetFormatPr defaultColWidth="9.00390625" defaultRowHeight="12.75"/>
  <cols>
    <col min="1" max="1" width="54.75390625" style="0" customWidth="1"/>
    <col min="2" max="2" width="22.125" style="6" customWidth="1"/>
  </cols>
  <sheetData>
    <row r="1" spans="1:2" ht="15.75" customHeight="1">
      <c r="A1" s="40" t="s">
        <v>385</v>
      </c>
      <c r="B1" s="40"/>
    </row>
    <row r="2" spans="1:2" ht="15.75" customHeight="1">
      <c r="A2" s="41"/>
      <c r="B2" s="41"/>
    </row>
    <row r="3" spans="1:2" ht="15.75">
      <c r="A3" s="37" t="s">
        <v>386</v>
      </c>
      <c r="B3" s="19">
        <f>B4+B5+B6</f>
        <v>0</v>
      </c>
    </row>
    <row r="4" spans="1:2" ht="15.75">
      <c r="A4" s="21" t="s">
        <v>387</v>
      </c>
      <c r="B4" s="38">
        <v>0</v>
      </c>
    </row>
    <row r="5" spans="1:2" ht="15.75">
      <c r="A5" s="21" t="s">
        <v>388</v>
      </c>
      <c r="B5" s="38">
        <v>0</v>
      </c>
    </row>
    <row r="6" spans="1:2" ht="15.75">
      <c r="A6" s="21" t="s">
        <v>389</v>
      </c>
      <c r="B6" s="38">
        <v>0</v>
      </c>
    </row>
    <row r="7" spans="1:2" ht="15.75">
      <c r="A7" s="21" t="s">
        <v>7</v>
      </c>
      <c r="B7" s="17"/>
    </row>
    <row r="8" spans="1:2" ht="15.75">
      <c r="A8" s="37" t="s">
        <v>390</v>
      </c>
      <c r="B8" s="19">
        <f>B9+B10+B11</f>
        <v>0</v>
      </c>
    </row>
    <row r="9" spans="1:2" ht="15.75">
      <c r="A9" s="21" t="s">
        <v>391</v>
      </c>
      <c r="B9" s="38">
        <v>0</v>
      </c>
    </row>
    <row r="10" spans="1:2" ht="15.75">
      <c r="A10" s="21" t="s">
        <v>392</v>
      </c>
      <c r="B10" s="38">
        <v>0</v>
      </c>
    </row>
    <row r="11" spans="1:2" ht="15.75">
      <c r="A11" s="21" t="s">
        <v>393</v>
      </c>
      <c r="B11" s="38">
        <v>0</v>
      </c>
    </row>
    <row r="12" spans="1:2" ht="15.75">
      <c r="A12" s="21" t="s">
        <v>7</v>
      </c>
      <c r="B12" s="17"/>
    </row>
    <row r="13" spans="1:2" ht="15.75">
      <c r="A13" s="37" t="s">
        <v>394</v>
      </c>
      <c r="B13" s="19">
        <f>B3+B8</f>
        <v>0</v>
      </c>
    </row>
    <row r="14" spans="1:2" ht="12.75">
      <c r="A14" s="21"/>
      <c r="B14" s="17"/>
    </row>
    <row r="15" spans="1:2" ht="15.75">
      <c r="A15" s="37" t="s">
        <v>395</v>
      </c>
      <c r="B15" s="19">
        <f>B16+B17+B18+B19</f>
        <v>0</v>
      </c>
    </row>
    <row r="16" spans="1:2" ht="15.75">
      <c r="A16" s="21" t="s">
        <v>396</v>
      </c>
      <c r="B16" s="38">
        <v>0</v>
      </c>
    </row>
    <row r="17" spans="1:2" ht="15.75">
      <c r="A17" s="21" t="s">
        <v>397</v>
      </c>
      <c r="B17" s="38">
        <v>0</v>
      </c>
    </row>
    <row r="18" spans="1:2" ht="15.75">
      <c r="A18" s="21" t="s">
        <v>398</v>
      </c>
      <c r="B18" s="38">
        <v>0</v>
      </c>
    </row>
    <row r="19" spans="1:2" ht="15.75">
      <c r="A19" s="21" t="s">
        <v>399</v>
      </c>
      <c r="B19" s="38">
        <v>0</v>
      </c>
    </row>
    <row r="20" spans="1:2" ht="15.75">
      <c r="A20" s="21" t="s">
        <v>7</v>
      </c>
      <c r="B20" s="17"/>
    </row>
    <row r="21" spans="1:2" ht="15.75">
      <c r="A21" s="37" t="s">
        <v>400</v>
      </c>
      <c r="B21" s="19">
        <f>B13+B15</f>
        <v>0</v>
      </c>
    </row>
    <row r="22" spans="1:2" ht="12.75">
      <c r="A22" s="21"/>
      <c r="B22" s="17"/>
    </row>
    <row r="23" spans="1:2" ht="15.75">
      <c r="A23" s="37" t="s">
        <v>401</v>
      </c>
      <c r="B23" s="19">
        <f>B24+B25+B26</f>
        <v>0</v>
      </c>
    </row>
    <row r="24" spans="1:2" ht="15.75">
      <c r="A24" s="21" t="s">
        <v>402</v>
      </c>
      <c r="B24" s="38">
        <v>0</v>
      </c>
    </row>
    <row r="25" spans="1:2" ht="15.75">
      <c r="A25" s="21" t="s">
        <v>403</v>
      </c>
      <c r="B25" s="38">
        <v>0</v>
      </c>
    </row>
    <row r="26" spans="1:2" ht="15.75">
      <c r="A26" s="21" t="s">
        <v>404</v>
      </c>
      <c r="B26" s="38">
        <v>0</v>
      </c>
    </row>
    <row r="27" spans="1:2" ht="15.75">
      <c r="A27" s="21" t="s">
        <v>7</v>
      </c>
      <c r="B27" s="17"/>
    </row>
    <row r="28" spans="1:2" ht="15.75">
      <c r="A28" s="18" t="s">
        <v>405</v>
      </c>
      <c r="B28" s="19">
        <f>B21+B23</f>
        <v>0</v>
      </c>
    </row>
    <row r="29" spans="1:2" ht="12.75">
      <c r="A29" s="21"/>
      <c r="B29" s="17"/>
    </row>
    <row r="30" spans="1:2" ht="15.75">
      <c r="A30" s="18" t="s">
        <v>406</v>
      </c>
      <c r="B30" s="19">
        <f>B31+B32+B33+B34+B35+B36+B37+B38+B39</f>
        <v>0</v>
      </c>
    </row>
    <row r="31" spans="1:2" ht="15.75">
      <c r="A31" s="21" t="s">
        <v>407</v>
      </c>
      <c r="B31" s="38">
        <v>0</v>
      </c>
    </row>
    <row r="32" spans="1:2" ht="15.75">
      <c r="A32" s="21" t="s">
        <v>408</v>
      </c>
      <c r="B32" s="38">
        <v>0</v>
      </c>
    </row>
    <row r="33" spans="1:2" ht="15.75">
      <c r="A33" s="21" t="s">
        <v>409</v>
      </c>
      <c r="B33" s="38">
        <v>0</v>
      </c>
    </row>
    <row r="34" spans="1:2" ht="15.75">
      <c r="A34" s="21" t="s">
        <v>410</v>
      </c>
      <c r="B34" s="38">
        <v>0</v>
      </c>
    </row>
    <row r="35" spans="1:2" ht="15.75">
      <c r="A35" s="21" t="s">
        <v>411</v>
      </c>
      <c r="B35" s="38">
        <v>0</v>
      </c>
    </row>
    <row r="36" spans="1:2" ht="15.75">
      <c r="A36" s="21" t="s">
        <v>412</v>
      </c>
      <c r="B36" s="38">
        <v>0</v>
      </c>
    </row>
    <row r="37" spans="1:2" ht="15.75">
      <c r="A37" s="21" t="s">
        <v>413</v>
      </c>
      <c r="B37" s="38">
        <v>0</v>
      </c>
    </row>
    <row r="38" spans="1:2" ht="12.75">
      <c r="A38" s="21" t="s">
        <v>414</v>
      </c>
      <c r="B38" s="38">
        <v>0</v>
      </c>
    </row>
    <row r="39" spans="1:2" ht="15.75">
      <c r="A39" s="21" t="s">
        <v>415</v>
      </c>
      <c r="B39" s="38">
        <v>0</v>
      </c>
    </row>
    <row r="40" spans="1:2" ht="15.75">
      <c r="A40" s="21" t="s">
        <v>7</v>
      </c>
      <c r="B40" s="17"/>
    </row>
    <row r="41" spans="1:2" ht="15.75">
      <c r="A41" s="18" t="s">
        <v>416</v>
      </c>
      <c r="B41" s="19">
        <f>B42+B43+B44+B45+B46+B47</f>
        <v>0</v>
      </c>
    </row>
    <row r="42" spans="1:2" ht="15.75">
      <c r="A42" s="21" t="s">
        <v>417</v>
      </c>
      <c r="B42" s="38">
        <v>0</v>
      </c>
    </row>
    <row r="43" spans="1:2" ht="15.75">
      <c r="A43" s="21" t="s">
        <v>418</v>
      </c>
      <c r="B43" s="38">
        <v>0</v>
      </c>
    </row>
    <row r="44" spans="1:2" ht="15.75">
      <c r="A44" s="21" t="s">
        <v>419</v>
      </c>
      <c r="B44" s="38">
        <v>0</v>
      </c>
    </row>
    <row r="45" spans="1:2" ht="15.75">
      <c r="A45" s="21" t="s">
        <v>420</v>
      </c>
      <c r="B45" s="38">
        <v>0</v>
      </c>
    </row>
    <row r="46" spans="1:2" ht="15.75">
      <c r="A46" s="21" t="s">
        <v>421</v>
      </c>
      <c r="B46" s="38">
        <v>0</v>
      </c>
    </row>
    <row r="47" spans="1:2" ht="15.75">
      <c r="A47" s="21" t="s">
        <v>422</v>
      </c>
      <c r="B47" s="38">
        <v>0</v>
      </c>
    </row>
    <row r="48" spans="1:2" ht="15.75">
      <c r="A48" s="21" t="s">
        <v>7</v>
      </c>
      <c r="B48" s="17"/>
    </row>
    <row r="49" spans="1:2" ht="15.75">
      <c r="A49" s="18" t="s">
        <v>423</v>
      </c>
      <c r="B49" s="19">
        <f>B50+B51</f>
        <v>0</v>
      </c>
    </row>
    <row r="50" spans="1:2" ht="15.75">
      <c r="A50" s="21" t="s">
        <v>424</v>
      </c>
      <c r="B50" s="38">
        <v>0</v>
      </c>
    </row>
    <row r="51" spans="1:2" ht="15.75">
      <c r="A51" s="21" t="s">
        <v>425</v>
      </c>
      <c r="B51" s="38">
        <v>0</v>
      </c>
    </row>
    <row r="52" spans="1:2" ht="15.75">
      <c r="A52" s="21" t="s">
        <v>7</v>
      </c>
      <c r="B52" s="17"/>
    </row>
    <row r="53" spans="1:2" ht="15.75">
      <c r="A53" s="18" t="s">
        <v>426</v>
      </c>
      <c r="B53" s="19">
        <f>B28+B30-B41+B49</f>
        <v>0</v>
      </c>
    </row>
    <row r="54" spans="1:2" ht="12.75">
      <c r="A54" s="21"/>
      <c r="B54" s="17"/>
    </row>
    <row r="55" spans="1:2" ht="15.75">
      <c r="A55" s="18" t="s">
        <v>427</v>
      </c>
      <c r="B55" s="19">
        <f>B56+B57</f>
        <v>0</v>
      </c>
    </row>
    <row r="56" spans="1:2" ht="15.75">
      <c r="A56" s="21" t="s">
        <v>428</v>
      </c>
      <c r="B56" s="38">
        <v>0</v>
      </c>
    </row>
    <row r="57" spans="1:2" ht="15.75">
      <c r="A57" s="21" t="s">
        <v>429</v>
      </c>
      <c r="B57" s="38">
        <v>0</v>
      </c>
    </row>
    <row r="58" spans="1:2" ht="15.75">
      <c r="A58" s="21" t="s">
        <v>7</v>
      </c>
      <c r="B58" s="17"/>
    </row>
    <row r="59" spans="1:2" ht="12.75">
      <c r="A59" s="21"/>
      <c r="B59" s="17"/>
    </row>
    <row r="60" spans="1:2" ht="15.75">
      <c r="A60" s="18" t="s">
        <v>430</v>
      </c>
      <c r="B60" s="19">
        <f>B61+B62+B63</f>
        <v>0</v>
      </c>
    </row>
    <row r="61" spans="1:2" ht="15.75">
      <c r="A61" s="21" t="s">
        <v>431</v>
      </c>
      <c r="B61" s="38">
        <v>0</v>
      </c>
    </row>
    <row r="62" spans="1:2" ht="15.75">
      <c r="A62" s="21" t="s">
        <v>432</v>
      </c>
      <c r="B62" s="38">
        <v>0</v>
      </c>
    </row>
    <row r="63" spans="1:2" ht="15.75">
      <c r="A63" s="21" t="s">
        <v>433</v>
      </c>
      <c r="B63" s="38">
        <v>0</v>
      </c>
    </row>
    <row r="64" spans="1:2" ht="15.75">
      <c r="A64" s="21" t="s">
        <v>7</v>
      </c>
      <c r="B64" s="17"/>
    </row>
    <row r="65" spans="1:2" ht="15.75">
      <c r="A65" s="18" t="s">
        <v>434</v>
      </c>
      <c r="B65" s="19">
        <f>B53+B55+B60</f>
        <v>0</v>
      </c>
    </row>
    <row r="66" spans="1:2" ht="12.75">
      <c r="A66" s="21"/>
      <c r="B66" s="17"/>
    </row>
    <row r="67" spans="1:2" ht="15.75">
      <c r="A67" s="18" t="s">
        <v>435</v>
      </c>
      <c r="B67" s="39">
        <v>0</v>
      </c>
    </row>
    <row r="68" spans="1:2" ht="12.75">
      <c r="A68" s="21"/>
      <c r="B68" s="17"/>
    </row>
    <row r="69" spans="1:2" ht="12.75">
      <c r="A69" s="21"/>
      <c r="B69" s="17"/>
    </row>
    <row r="70" spans="1:2" ht="15.75">
      <c r="A70" s="23" t="s">
        <v>436</v>
      </c>
      <c r="B70" s="24">
        <f>B65+B67</f>
        <v>0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GridLines="0" showRowColHeaders="0" showZeros="0" showOutlineSymbols="0" workbookViewId="0" topLeftCell="A1">
      <selection activeCell="A1" sqref="A1:B2"/>
    </sheetView>
  </sheetViews>
  <sheetFormatPr defaultColWidth="9.125" defaultRowHeight="12.75"/>
  <cols>
    <col min="1" max="1" width="51.875" style="0" customWidth="1"/>
    <col min="2" max="2" width="20.375" style="0" customWidth="1"/>
  </cols>
  <sheetData>
    <row r="1" spans="1:2" ht="15.75" customHeight="1">
      <c r="A1" s="40" t="s">
        <v>437</v>
      </c>
      <c r="B1" s="40"/>
    </row>
    <row r="2" spans="1:2" ht="12.75">
      <c r="A2" s="41"/>
      <c r="B2" s="41"/>
    </row>
    <row r="3" spans="1:2" ht="12.75">
      <c r="A3" s="33" t="s">
        <v>438</v>
      </c>
      <c r="B3" s="19">
        <f>B4+B5+B6</f>
        <v>0</v>
      </c>
    </row>
    <row r="4" spans="1:2" ht="12.75">
      <c r="A4" s="31" t="s">
        <v>439</v>
      </c>
      <c r="B4" s="38">
        <v>0</v>
      </c>
    </row>
    <row r="5" spans="1:2" ht="12.75">
      <c r="A5" s="31" t="s">
        <v>440</v>
      </c>
      <c r="B5" s="38">
        <v>0</v>
      </c>
    </row>
    <row r="6" spans="1:2" ht="12.75">
      <c r="A6" s="31" t="s">
        <v>441</v>
      </c>
      <c r="B6" s="38">
        <v>0</v>
      </c>
    </row>
    <row r="7" spans="1:2" ht="12.75">
      <c r="A7" s="31"/>
      <c r="B7" s="17"/>
    </row>
    <row r="8" spans="1:2" ht="12.75">
      <c r="A8" s="33" t="s">
        <v>442</v>
      </c>
      <c r="B8" s="19">
        <f>B9+B10+B11</f>
        <v>0</v>
      </c>
    </row>
    <row r="9" spans="1:2" ht="12.75">
      <c r="A9" s="31" t="s">
        <v>443</v>
      </c>
      <c r="B9" s="38">
        <v>0</v>
      </c>
    </row>
    <row r="10" spans="1:2" ht="12.75">
      <c r="A10" s="31" t="s">
        <v>444</v>
      </c>
      <c r="B10" s="38">
        <v>0</v>
      </c>
    </row>
    <row r="11" spans="1:2" ht="12.75">
      <c r="A11" s="31" t="s">
        <v>445</v>
      </c>
      <c r="B11" s="38">
        <v>0</v>
      </c>
    </row>
    <row r="12" spans="1:2" ht="12.75">
      <c r="A12" s="31"/>
      <c r="B12" s="17"/>
    </row>
    <row r="13" spans="1:2" ht="12.75">
      <c r="A13" s="33" t="s">
        <v>446</v>
      </c>
      <c r="B13" s="19">
        <f>B3+B8</f>
        <v>0</v>
      </c>
    </row>
    <row r="14" spans="1:2" ht="12.75">
      <c r="A14" s="31" t="s">
        <v>7</v>
      </c>
      <c r="B14" s="17"/>
    </row>
    <row r="15" spans="1:2" ht="12.75">
      <c r="A15" s="33" t="s">
        <v>447</v>
      </c>
      <c r="B15" s="19">
        <f>B16+B17+B18+B19</f>
        <v>0</v>
      </c>
    </row>
    <row r="16" spans="1:2" ht="12.75">
      <c r="A16" s="31" t="s">
        <v>448</v>
      </c>
      <c r="B16" s="38">
        <v>0</v>
      </c>
    </row>
    <row r="17" spans="1:2" ht="12.75">
      <c r="A17" s="31" t="s">
        <v>449</v>
      </c>
      <c r="B17" s="38">
        <v>0</v>
      </c>
    </row>
    <row r="18" spans="1:2" ht="12.75">
      <c r="A18" s="31" t="s">
        <v>450</v>
      </c>
      <c r="B18" s="38">
        <v>0</v>
      </c>
    </row>
    <row r="19" spans="1:2" ht="12.75">
      <c r="A19" s="31" t="s">
        <v>451</v>
      </c>
      <c r="B19" s="38">
        <v>0</v>
      </c>
    </row>
    <row r="20" spans="1:2" ht="12.75">
      <c r="A20" s="31"/>
      <c r="B20" s="17"/>
    </row>
    <row r="21" spans="1:2" ht="12.75">
      <c r="A21" s="33" t="s">
        <v>452</v>
      </c>
      <c r="B21" s="19">
        <f>B13+B15</f>
        <v>0</v>
      </c>
    </row>
    <row r="22" spans="1:2" ht="12.75">
      <c r="A22" s="21"/>
      <c r="B22" s="17"/>
    </row>
    <row r="23" spans="1:2" ht="12.75">
      <c r="A23" s="31" t="s">
        <v>453</v>
      </c>
      <c r="B23" s="19">
        <f>B24+B25+B26</f>
        <v>0</v>
      </c>
    </row>
    <row r="24" spans="1:2" ht="12.75">
      <c r="A24" s="31" t="s">
        <v>454</v>
      </c>
      <c r="B24" s="38">
        <v>0</v>
      </c>
    </row>
    <row r="25" spans="1:2" ht="12.75">
      <c r="A25" s="31" t="s">
        <v>455</v>
      </c>
      <c r="B25" s="38">
        <v>0</v>
      </c>
    </row>
    <row r="26" spans="1:2" ht="12.75">
      <c r="A26" s="31" t="s">
        <v>456</v>
      </c>
      <c r="B26" s="38">
        <v>0</v>
      </c>
    </row>
    <row r="27" spans="1:2" ht="12.75">
      <c r="A27" s="31"/>
      <c r="B27" s="17"/>
    </row>
    <row r="28" spans="1:2" ht="12.75">
      <c r="A28" s="33" t="s">
        <v>457</v>
      </c>
      <c r="B28" s="19">
        <f>B21+B23</f>
        <v>0</v>
      </c>
    </row>
    <row r="29" spans="1:2" ht="12.75">
      <c r="A29" s="31" t="s">
        <v>7</v>
      </c>
      <c r="B29" s="17"/>
    </row>
    <row r="30" spans="1:2" ht="12.75">
      <c r="A30" s="33" t="s">
        <v>458</v>
      </c>
      <c r="B30" s="19">
        <f>B31+B32+B33+B34+B35+B36+B37+B38+B39</f>
        <v>0</v>
      </c>
    </row>
    <row r="31" spans="1:2" ht="12.75">
      <c r="A31" s="31" t="s">
        <v>459</v>
      </c>
      <c r="B31" s="38">
        <v>0</v>
      </c>
    </row>
    <row r="32" spans="1:2" ht="12.75">
      <c r="A32" s="31" t="s">
        <v>460</v>
      </c>
      <c r="B32" s="38">
        <v>0</v>
      </c>
    </row>
    <row r="33" spans="1:2" ht="12.75">
      <c r="A33" s="31" t="s">
        <v>461</v>
      </c>
      <c r="B33" s="38">
        <v>0</v>
      </c>
    </row>
    <row r="34" spans="1:2" ht="12.75">
      <c r="A34" s="31" t="s">
        <v>462</v>
      </c>
      <c r="B34" s="38">
        <v>0</v>
      </c>
    </row>
    <row r="35" spans="1:2" ht="12.75">
      <c r="A35" s="31" t="s">
        <v>463</v>
      </c>
      <c r="B35" s="38">
        <v>0</v>
      </c>
    </row>
    <row r="36" spans="1:2" ht="12.75">
      <c r="A36" s="31" t="s">
        <v>464</v>
      </c>
      <c r="B36" s="38">
        <v>0</v>
      </c>
    </row>
    <row r="37" spans="1:2" ht="12.75">
      <c r="A37" s="31" t="s">
        <v>465</v>
      </c>
      <c r="B37" s="38">
        <v>0</v>
      </c>
    </row>
    <row r="38" spans="1:2" ht="12.75">
      <c r="A38" s="31" t="s">
        <v>466</v>
      </c>
      <c r="B38" s="38">
        <v>0</v>
      </c>
    </row>
    <row r="39" spans="1:2" ht="12.75">
      <c r="A39" s="31" t="s">
        <v>467</v>
      </c>
      <c r="B39" s="38">
        <v>0</v>
      </c>
    </row>
    <row r="40" spans="1:2" ht="12.75">
      <c r="A40" s="31"/>
      <c r="B40" s="17"/>
    </row>
    <row r="41" spans="1:2" ht="12.75">
      <c r="A41" s="33" t="s">
        <v>468</v>
      </c>
      <c r="B41" s="19">
        <f>B42+B43+B44+B45+B46+B47</f>
        <v>0</v>
      </c>
    </row>
    <row r="42" spans="1:2" ht="12.75">
      <c r="A42" s="31" t="s">
        <v>469</v>
      </c>
      <c r="B42" s="38">
        <v>0</v>
      </c>
    </row>
    <row r="43" spans="1:2" ht="12.75">
      <c r="A43" s="31" t="s">
        <v>470</v>
      </c>
      <c r="B43" s="38">
        <v>0</v>
      </c>
    </row>
    <row r="44" spans="1:2" ht="12.75">
      <c r="A44" s="31" t="s">
        <v>471</v>
      </c>
      <c r="B44" s="38">
        <v>0</v>
      </c>
    </row>
    <row r="45" spans="1:2" ht="12.75">
      <c r="A45" s="31" t="s">
        <v>472</v>
      </c>
      <c r="B45" s="38">
        <v>0</v>
      </c>
    </row>
    <row r="46" spans="1:2" ht="12.75">
      <c r="A46" s="31" t="s">
        <v>473</v>
      </c>
      <c r="B46" s="38">
        <v>0</v>
      </c>
    </row>
    <row r="47" spans="1:2" ht="12.75">
      <c r="A47" s="31" t="s">
        <v>474</v>
      </c>
      <c r="B47" s="38">
        <v>0</v>
      </c>
    </row>
    <row r="48" spans="1:2" ht="12.75">
      <c r="A48" s="31"/>
      <c r="B48" s="17"/>
    </row>
    <row r="49" spans="1:2" ht="12.75">
      <c r="A49" s="33" t="s">
        <v>475</v>
      </c>
      <c r="B49" s="19">
        <f>B50+B51</f>
        <v>0</v>
      </c>
    </row>
    <row r="50" spans="1:2" ht="12.75">
      <c r="A50" s="31" t="s">
        <v>476</v>
      </c>
      <c r="B50" s="38">
        <v>0</v>
      </c>
    </row>
    <row r="51" spans="1:2" ht="12.75">
      <c r="A51" s="31" t="s">
        <v>477</v>
      </c>
      <c r="B51" s="38">
        <v>0</v>
      </c>
    </row>
    <row r="52" spans="1:2" ht="12.75">
      <c r="A52" s="31"/>
      <c r="B52" s="17"/>
    </row>
    <row r="53" spans="1:2" ht="12.75">
      <c r="A53" s="33" t="s">
        <v>478</v>
      </c>
      <c r="B53" s="19">
        <f>B28+B30-B41+B49</f>
        <v>0</v>
      </c>
    </row>
    <row r="54" spans="1:2" ht="12.75">
      <c r="A54" s="31"/>
      <c r="B54" s="17"/>
    </row>
    <row r="55" spans="1:2" ht="12.75">
      <c r="A55" s="33" t="s">
        <v>479</v>
      </c>
      <c r="B55" s="19">
        <f>B56+B57</f>
        <v>0</v>
      </c>
    </row>
    <row r="56" spans="1:2" ht="12.75">
      <c r="A56" s="31" t="s">
        <v>480</v>
      </c>
      <c r="B56" s="38">
        <v>0</v>
      </c>
    </row>
    <row r="57" spans="1:2" ht="12.75">
      <c r="A57" s="31" t="s">
        <v>481</v>
      </c>
      <c r="B57" s="38">
        <v>0</v>
      </c>
    </row>
    <row r="58" spans="1:2" ht="12.75">
      <c r="A58" s="31" t="s">
        <v>482</v>
      </c>
      <c r="B58" s="17"/>
    </row>
    <row r="59" spans="1:2" ht="12.75">
      <c r="A59" s="31"/>
      <c r="B59" s="17"/>
    </row>
    <row r="60" spans="1:2" ht="12.75">
      <c r="A60" s="33" t="s">
        <v>483</v>
      </c>
      <c r="B60" s="19">
        <f>B61+B62+B63</f>
        <v>0</v>
      </c>
    </row>
    <row r="61" spans="1:2" ht="12.75">
      <c r="A61" s="31" t="s">
        <v>484</v>
      </c>
      <c r="B61" s="38">
        <v>0</v>
      </c>
    </row>
    <row r="62" spans="1:2" ht="12.75">
      <c r="A62" s="31" t="s">
        <v>485</v>
      </c>
      <c r="B62" s="38">
        <v>0</v>
      </c>
    </row>
    <row r="63" spans="1:2" ht="12.75">
      <c r="A63" s="31" t="s">
        <v>486</v>
      </c>
      <c r="B63" s="38">
        <v>0</v>
      </c>
    </row>
    <row r="64" spans="1:2" ht="12.75">
      <c r="A64" s="31"/>
      <c r="B64" s="17"/>
    </row>
    <row r="65" spans="1:2" ht="12.75">
      <c r="A65" s="33" t="s">
        <v>487</v>
      </c>
      <c r="B65" s="19">
        <f>B53+B55+B60</f>
        <v>0</v>
      </c>
    </row>
    <row r="66" spans="1:2" ht="12.75">
      <c r="A66" s="31" t="s">
        <v>7</v>
      </c>
      <c r="B66" s="17"/>
    </row>
    <row r="67" spans="1:2" ht="12.75">
      <c r="A67" s="33" t="s">
        <v>488</v>
      </c>
      <c r="B67" s="39">
        <v>0</v>
      </c>
    </row>
    <row r="68" spans="1:2" ht="12.75">
      <c r="A68" s="33" t="s">
        <v>489</v>
      </c>
      <c r="B68" s="17"/>
    </row>
    <row r="69" spans="1:2" ht="12.75">
      <c r="A69" s="31" t="s">
        <v>7</v>
      </c>
      <c r="B69" s="17"/>
    </row>
    <row r="70" spans="1:2" ht="15.75">
      <c r="A70" s="23" t="s">
        <v>490</v>
      </c>
      <c r="B70" s="24">
        <f>B65+B67</f>
        <v>0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AYTAC ADANA SUBESİ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ADANA</dc:creator>
  <cp:keywords/>
  <dc:description/>
  <cp:lastModifiedBy>User</cp:lastModifiedBy>
  <cp:lastPrinted>2005-05-24T15:02:16Z</cp:lastPrinted>
  <dcterms:created xsi:type="dcterms:W3CDTF">2005-05-24T08:49:23Z</dcterms:created>
  <dcterms:modified xsi:type="dcterms:W3CDTF">2005-05-24T18:47:37Z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